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Преподаватель\Desktop\_2024-2025\ПРОФЕССИОНАЛЫ\готов ЮНИОРЫ кофе\"/>
    </mc:Choice>
  </mc:AlternateContent>
  <xr:revisionPtr revIDLastSave="0" documentId="13_ncr:1_{F777F488-DE6A-49FF-819A-38B2F3A1F31B}" xr6:coauthVersionLast="47" xr6:coauthVersionMax="47" xr10:uidLastSave="{00000000-0000-0000-0000-000000000000}"/>
  <bookViews>
    <workbookView xWindow="-110" yWindow="-110" windowWidth="19420" windowHeight="10420" xr2:uid="{00000000-000D-0000-FFFF-FFFF00000000}"/>
  </bookViews>
  <sheets>
    <sheet name="Критерии оценки" sheetId="1" r:id="rId1"/>
    <sheet name="Перечень профессиональных задач"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1" l="1"/>
  <c r="I230" i="1" l="1"/>
  <c r="I337" i="1" l="1"/>
  <c r="I290" i="1"/>
  <c r="I175" i="1"/>
  <c r="I104" i="1"/>
  <c r="I84" i="1"/>
  <c r="I7" i="1" l="1"/>
  <c r="I402" i="1" l="1"/>
</calcChain>
</file>

<file path=xl/sharedStrings.xml><?xml version="1.0" encoding="utf-8"?>
<sst xmlns="http://schemas.openxmlformats.org/spreadsheetml/2006/main" count="995" uniqueCount="300">
  <si>
    <t>А</t>
  </si>
  <si>
    <t>Код</t>
  </si>
  <si>
    <t>Тип аспекта</t>
  </si>
  <si>
    <t>Методика проверки аспекта</t>
  </si>
  <si>
    <t>Аспект</t>
  </si>
  <si>
    <t>И</t>
  </si>
  <si>
    <t>С</t>
  </si>
  <si>
    <t>Судейский балл</t>
  </si>
  <si>
    <t>Макс. балл</t>
  </si>
  <si>
    <t>Б</t>
  </si>
  <si>
    <t>В</t>
  </si>
  <si>
    <t>Итого</t>
  </si>
  <si>
    <t>Мероприятие</t>
  </si>
  <si>
    <t>Требование или номинальный размер</t>
  </si>
  <si>
    <t>Наименование компетенции</t>
  </si>
  <si>
    <t>Перечень профессиональных задач</t>
  </si>
  <si>
    <t>Проф. задача</t>
  </si>
  <si>
    <t>Внешний вид Конкурсанта</t>
  </si>
  <si>
    <t>Униформа и внешний вид</t>
  </si>
  <si>
    <t>Униформа не соответстует требованиям охраны труда и техники безопасности, а также стандартам индустрии питания в целом. Присутствует посторонний запах, Конкурсант не производит впечатления уверенного сотрудника индустрии питания</t>
  </si>
  <si>
    <t xml:space="preserve">Униформа соответстует требованиям охраны труда и техники безопасности, а также стандартам индустрии питания в целом, но внешний вид неряшлив. Посторонний запах отсутствует. Конкурсант вызывает некоторое доверие в качестве сотрудника пищевой индустрии </t>
  </si>
  <si>
    <t>Униформа  соответстует требованиям охраны труда и техники безопасности, а также стандартам индустрии питания для конкретного модуля. Есть небольшие погрешности во внешнем виде (плохо отполирована обувь, волосы не убраны под головной убор, рубашка не заправлена и т.п.). Конкурсант производит хорошее впечатление</t>
  </si>
  <si>
    <t>Униформа полностью соответстует выбранному модулю и соответствует стандартам индустрии питания. Конкурсант вызывает доверие и производит отличное впечатление в качестве специалиста индустрии питания</t>
  </si>
  <si>
    <t>Подготовка рабочего места</t>
  </si>
  <si>
    <t>Верно подобран инвентарь с ингредиентами для дальнейшей работы, но присутствуют некоторые неточности, Конкурсант показывает неуверенность при подготовке рабочего места</t>
  </si>
  <si>
    <t>Вычесть все баллы, если не выполнено.</t>
  </si>
  <si>
    <t>Рабочее место остается в чистоте во время работы и по ее завершению</t>
  </si>
  <si>
    <t>да/нет</t>
  </si>
  <si>
    <t>Каппинг кофе (альтернативные способы приготовления)</t>
  </si>
  <si>
    <t xml:space="preserve">Подготовка рабочего места для проведения каппинга </t>
  </si>
  <si>
    <t/>
  </si>
  <si>
    <t>Не верно подобран инвентарь с ингредиентами и посуда для дальнейшей работы</t>
  </si>
  <si>
    <t>Верно подобран инвентарь с ингредиентами и посуда для дальнейшей работы.Проверил работу кофемолки</t>
  </si>
  <si>
    <t>Великолепное исполнение предварительной подготовки инвентаря с ингредиантами и посуды. Подготовил и натер  посуду. Проверил работу кофемолки. Раставил весь инвентарь, посуду и ингредиенты согласно рациональной организации рабочего процесса</t>
  </si>
  <si>
    <t>Техника каппинга</t>
  </si>
  <si>
    <t>Неверная техника организации каппинга, рабочее место грязное, неверное время заваривания кофе, неверная температура заваривания кофе. Конкурсант периодически обращается к весоизмерительному оборудованию. Форма для каппинга не заполняется или заполнена с грубыми ошибками</t>
  </si>
  <si>
    <t>Верная техника организации каппинга, но Конкурсант работает неаккуратно и неуверенно, верное время заваривания кофе. Конкурсант периодически обращается к весоизмерительному оборудованию. Форма для каппинга заполнена, но присутствуют незначительные ошибки и неточности</t>
  </si>
  <si>
    <t>Верная техника организации каппинга, Конкурсант работает аккуратно и уверенно, верное время заваривания кофе. Конкурсант проводит взвешивание для каждой чашки. Форма для каппинга заполнена полностью без ошибок и неточностей</t>
  </si>
  <si>
    <t>Великолепная техника организации каппинга, Конкурсант работает аккуратно и уверенно, верное время заваривания кофе. Конкурсант проводит взвешивание для каждой чашки. Форма для каппинга четко и последовательно заполняется, отображен и объяснен каждый из критериев оценки кофе</t>
  </si>
  <si>
    <t>Органолептические показатели</t>
  </si>
  <si>
    <t xml:space="preserve">Аромат, баланс, послевкусие, кислинка, сладость, тело напитка, чистота чашки не соответствуют заявлениям конкурсанта либо один из критериев оценки не проговорен. Конкурсант путается в терминах при описании кофе. При заваривании доупщены грубые ошибки, которые сказались на восприятии образца кофе. Чувствуюется большое количество дефектов напитка. </t>
  </si>
  <si>
    <t>Аромат, баланс, послевкусие, кислинка, сладость, тело напитка, чистота чашки частично соответствуют заявлениям конкурсанта. При заваривании доупщены некоторые ошибки, которые незначительно сказались на восприятии образца кофе.</t>
  </si>
  <si>
    <t>Аромат, баланс, послевкусие, кислинка, сладость, тело напитка, чистота чашки соответствуют заявлениям конкурсанта с незначительными отклонениями. При заваривании не допущены ошибки, которые сказались не сильно сказались на восприятии образца кофе.</t>
  </si>
  <si>
    <t>Аромат, баланс, послевкусие, кислинка, сладость, тело напитка, чистота чашки полностью соответствуют заявлениям конкурсанта. Конкурсант идеально и своевременно описывает каждый из критериев согласно протоколу каппинга.</t>
  </si>
  <si>
    <t>Пропорции кофе и воды соответствуют стандартам</t>
  </si>
  <si>
    <t>Температура воды в чашке (92-94°С)</t>
  </si>
  <si>
    <t>Соблюден порядок заваривания и дегустации</t>
  </si>
  <si>
    <t>Наличие корки при заваривании</t>
  </si>
  <si>
    <t>Гигиена проведения каппинга</t>
  </si>
  <si>
    <t>Очистка поверхности чашки с первого раза (каждой)</t>
  </si>
  <si>
    <t>Аэрация напитка проводится каждый раз</t>
  </si>
  <si>
    <t>Работа проводится с применением весов</t>
  </si>
  <si>
    <t>Время заваривания всех напитков с разницей не более 10 секунд</t>
  </si>
  <si>
    <t>Очистка ложек для каппинга перед каждой пробой</t>
  </si>
  <si>
    <t xml:space="preserve">Презентация напитков </t>
  </si>
  <si>
    <t>Презентация напитков под альтернативные способы заваривания кофе</t>
  </si>
  <si>
    <t>Конкурсант не презентует кофе, нет взаимодействия с экспертами</t>
  </si>
  <si>
    <t>Конкурсант проводит некоторую презентацию обжаренного кофе. Рассказывает о плюсах и минусах напитков</t>
  </si>
  <si>
    <t>Конкурсант демонстрирует хорошие знания о кофе. И объясняет процедуру проведения каппинга. Рассказывает как о сильных так и слабых сторонах каждого сорта используемого при обжарке. Ведет интерактив с экспертами</t>
  </si>
  <si>
    <t>Конкурсант демонстрирует великолепные знания о кофе. Рассказывает все тонкости данных сортов. Подчеркивает все вкусовые и ароматические аспекты каждого сорта. Постоянно ведет интерактив с экспертами при проведении каппинга</t>
  </si>
  <si>
    <t>Просвещение в кофейной культуре</t>
  </si>
  <si>
    <t>Конкурсант не проводит ликбез при презентации напитков, нет объяснения зависимости органолептических показателей напитков от обжарки, вида, сорта кофе. Колесо вкусов не используется при проведенеии ликбеза. Рекомендации по дальнейшему завариванию не даны. Нет описания дескрипторов напитков</t>
  </si>
  <si>
    <t>Конкурсант проводит ознакомительный ликбез при презентации напитков, затрагивает моменты зависимости органолептических показателей напитка от обжарки, вида, сорта кофе. Рекомендации по дальнейшему завариванию даны поверхностно. Конкурсант описывает дескрипторы напитков, но колесо вкусов не использовано, или используется неправильно</t>
  </si>
  <si>
    <t>Конкурсант проводит ознакомительный ликбез при презентации напитков, подробно описывает зависимости органолептических показателей напитка от обжарки, вида, сорта кофе. Рекомендации по дальнейшему завариванию даны. Конкурсант описывает дескрипторы напитков, используя при этом колесо вкусов</t>
  </si>
  <si>
    <t>Конкурсант проводит великолепный ликбез при презентации напитков, исчерпывающе описывает зависимости органолептических показателей напитка от обжарки, вида, сорта кофе и вызывает интерес в своем рассказе. Рекомендации по дальнейшему завариванию даны с описанием самих способов завариваний. Конкурсант описывает все тонкости дескрипторов напитков, используя при этом колесо вкусов, а так же дает рекомендации по использованию колеса вкусов</t>
  </si>
  <si>
    <t>Верно выбран образец №1 относительно эталонного образца/информации от поставщика</t>
  </si>
  <si>
    <t>Верно выбран образец №2 относительно эталонного образца/информации от поставщика</t>
  </si>
  <si>
    <t>Верно выбран образец №3 относительно эталонного образца/информации от поставщика</t>
  </si>
  <si>
    <t>Верно выбран образец №4 относительно эталонного образца/информации от поставщика</t>
  </si>
  <si>
    <t>Верно выбран образец №5 относительно эталонного образца/информации от поставщика</t>
  </si>
  <si>
    <t>Верно выбран образец №6 относительно эталонного образца/информации от поставщика</t>
  </si>
  <si>
    <t xml:space="preserve">Каппинг кофе </t>
  </si>
  <si>
    <t>Г</t>
  </si>
  <si>
    <t xml:space="preserve">Латте-арт </t>
  </si>
  <si>
    <t>Д</t>
  </si>
  <si>
    <t>Е</t>
  </si>
  <si>
    <t xml:space="preserve">Альтернативные методы заваривания кофе </t>
  </si>
  <si>
    <t>Ж</t>
  </si>
  <si>
    <t>З</t>
  </si>
  <si>
    <t xml:space="preserve">Чайный мастер </t>
  </si>
  <si>
    <t>Наставничество</t>
  </si>
  <si>
    <t>Не верно подобран инвентарь с ингредиентами и посуда для дальнейшей работы, конкурсант не понимает, что ему необходимой для дальнейшей работы. Не проведена проверка оборудования и ее комплекация</t>
  </si>
  <si>
    <t>Верно подобран инвентарь с ингредиентами для дальнейшей работы, но присутствуют некоторые неточности, Конкурсант показывает неуверенность при подготовке рабочего места. Подготовка рабочего места может привести к излишним движениям в процессе общей работы. Присутствуют лишние предметы на рабочем месте</t>
  </si>
  <si>
    <t>Верно подобран инвентарь с ингредиентами и посуда для дальнейшей работы. Проверена работы кофемашины и кофемолки. Присутствуют лишние предметы на рабочем месте. Оборудование подготовлено к непосредственной эксплуатации</t>
  </si>
  <si>
    <t>Великолепное исполнение предварительной подготовки инвентаря с ингредиантами и посуды, Конкурсант грамотно подготовился ко всем возможным вариантам работы. Подготовил и натер сопуствующую посуду для обслуживания. Проверил работу кофемашины и кофемолки. Раставил весь инвентарь, посуду и ингредиенты согласно рациональной организации рабочего процесса</t>
  </si>
  <si>
    <t>Произведен холостой помол кофе</t>
  </si>
  <si>
    <t xml:space="preserve">Посуда для приготовления напитков подготовлена </t>
  </si>
  <si>
    <t>Холдеры собраны и расположены в группах</t>
  </si>
  <si>
    <t>Конденсат из паровиков спущен</t>
  </si>
  <si>
    <t>Соблюдение санитарных норм и правил гигиены при подготовке рабочего места</t>
  </si>
  <si>
    <t>Весь инвентарь для уборки рабочего места подготовлен</t>
  </si>
  <si>
    <t>Настройка помола</t>
  </si>
  <si>
    <t>Помол настроен верно (время экстракции и объем напитка соответствует стандартам; крема четкая, без разрывов, кремового цвета)</t>
  </si>
  <si>
    <t>Стабильная дозировка и трамбовка</t>
  </si>
  <si>
    <t>Каждый раз использован свежий помол</t>
  </si>
  <si>
    <t>Настройка помола осуществлена не больше чем за 3 попытки</t>
  </si>
  <si>
    <t>Приготовление классических кофейных напитков</t>
  </si>
  <si>
    <t>Кофейный напиток 1</t>
  </si>
  <si>
    <t>Неверная техника приготовления кофе, плохая темперовка, Конкурсант работает грязно, неверное время экстракции, плохая техника взбивания. Неудачный показатель Brew ratio для используемого зерна. Баланс вкуса отсутствует. Кофе переэкстрагирован либо недоэкстрагирован.</t>
  </si>
  <si>
    <t>Верная техника приготовления кофе, плохая техника темперовки, Конкурсант работает неуверенно, верное время экстракции, плохая техника взбивания. Конкурсант периодически обращается к весоизмерительному оборудованию. Баланс вкуса прослеживается, однако немного смещен в одну из сторон. Конкурсант приготовил напиток, который можно отдавать гостям, но раскрыл потенциал используемого зерна не полностью</t>
  </si>
  <si>
    <t>Верная техника приготовления кофе, хорошая техника темперовки, Конкурсант работает уверенно, Конкурсант работает с весоизмерительным оборудованием, верное время экстракции, хорошая техника взбивания. Визуальная составляющая напитка находится на высоком уровне. Хороший баланс вкуса в напитке. Потенциал используемого зерна раскрыт, но не полностью.</t>
  </si>
  <si>
    <t>Великолепная техника приготовления кофе, отличная техника темперовки, Конкурсант работает уверенно со знанием своего дела, точное время экстракции, отличная техника взбивания. Произведен замер массы кофе до и после экстракции. Визуальная составляющая напитка находится на высоком уровне. Присутствует превосходный баланс вкуса. Конкурсант продемонстрировал весь возможный потенциал используемого зерна</t>
  </si>
  <si>
    <t>Кофейный напиток 2</t>
  </si>
  <si>
    <t>Кофейный напиток 3</t>
  </si>
  <si>
    <t>Кофейный напиток 4</t>
  </si>
  <si>
    <t>Стабильное время экстракции всех напитков (разница не более 3 секунд)</t>
  </si>
  <si>
    <t>Вставка и немедленный пролив</t>
  </si>
  <si>
    <t>Сухая/чистая корзина фильтра перед дозировкой</t>
  </si>
  <si>
    <t>Пропускание пара до и после взбивания молока/сливок</t>
  </si>
  <si>
    <t>Молоко не перевзбитое (уровень и качество пены соответствует каждому напитку)</t>
  </si>
  <si>
    <t>Отсутствуют остатки взбитого молока (не больше 20 мл)</t>
  </si>
  <si>
    <t>Взвешивание кофе до и после приготовления каждого напитка с соблюдением пропорций кофейных напитков</t>
  </si>
  <si>
    <t>Очистка портафильтра до вставки (каждого напитка)</t>
  </si>
  <si>
    <t>Промывка групп</t>
  </si>
  <si>
    <t>Наличие четкой и ровной Crema и хорошей глянцевой поверхности кофе с молокм/сливками на каждом из напитков</t>
  </si>
  <si>
    <t>Чистые носики портафильтра (после приготовления каждого напитка)</t>
  </si>
  <si>
    <t>Произведен процесс разравнивания каждой порции кофе перед темперовкой</t>
  </si>
  <si>
    <t>Соблюдение гигиены при работе с продуктами</t>
  </si>
  <si>
    <t>Социальные навыки и презентация</t>
  </si>
  <si>
    <t>Коммуникация</t>
  </si>
  <si>
    <t>Конкурсант не ведет диалог со зрителями во время работы, нет презентации напитков. Низкая точность описания букета</t>
  </si>
  <si>
    <t>Конкурсант показывает некоторое взаимодействие со зрителями, презентует напитки, но делает это без энтузиазма. Присутствует некоторая точность описания букета</t>
  </si>
  <si>
    <t>Конкурсант показывает хорошее взаимодействие со зрителями, оригинально презентует напитки, дает краткую характеристику напитков с верной характеристикой букета напитков</t>
  </si>
  <si>
    <t>Конкурсант показывает великолепное взаимодействие со зрителями, заинтересовывает своим рассказом, великолепно и оригинально презентует напитки, дает исчерпывающую характеристику напитков. Описание вкуса, букета соответствует действительности</t>
  </si>
  <si>
    <t>Каждый напиток называется при отдаче</t>
  </si>
  <si>
    <t>Сохранен презентабельный вид напитков после отдачи</t>
  </si>
  <si>
    <t>Подача всех напитков согласно стандартам индустрии</t>
  </si>
  <si>
    <t>Идентичные чашки одинаковых напитков</t>
  </si>
  <si>
    <t>Инвентарь для нанесения рисунка подготовлен</t>
  </si>
  <si>
    <t>Техника свободного вливания и нанесение рисунка (классика)</t>
  </si>
  <si>
    <t>Неверная техника взбивания молока, плохая техника вливания и нанесения рисунка, Конкурсант работает грязно, пена рыхлая не эластичная, молоко перевзбитое или недовзбитое, рисунок не получился</t>
  </si>
  <si>
    <t>Верная техника взбивания молока, плохая техника вливания и нанесения рисунка, Конкурсант работает неуверенно, присутствует нежелательные пузыри на поверхности пены, рисунок не соответствует стандартам индустрии</t>
  </si>
  <si>
    <t>Верная техника взбивания молока, хорошая техника вливания и нанесения рисунка, Конкурсант работает уверенно, есть незначительные пузыри на поверхности молока, но конкурсант их убирает.  Рисунок соответствует стандартам индустрии</t>
  </si>
  <si>
    <t>Великолепная техника взбивания молока, вливания и нанесения рисунка, Конкурсант работает уверенно, пена глянцевая без единого пузыря, хорошее соотношение молока и пены. Рисунок получился идеальным и рекомендован для эталонного продвижения в индустрии</t>
  </si>
  <si>
    <t>Пена эластичная и однородная</t>
  </si>
  <si>
    <t>Взбивание молока во время приготовления эспрессо для каждого напитка</t>
  </si>
  <si>
    <t>Рисунок всех кофейных напитков находится четко по центру (равноудаленн от всех краев чашки)</t>
  </si>
  <si>
    <t>Рисунок каждого напитка контрастный (видна четкая граница рисунка)</t>
  </si>
  <si>
    <t>Отсутствуют пузыри на поверхности напитков</t>
  </si>
  <si>
    <t>Конкурсант не ведет диалог со зрителями во время работы, нет презентации напитков.</t>
  </si>
  <si>
    <t xml:space="preserve">Конкурсант показывает некоторое взаимодействие со зрителями, презентует напитки, но делает это без энтузиазма. </t>
  </si>
  <si>
    <t>Конкурсант показывает хорошее взаимодействие со зрителями, оригинально презентует напитки, дает краткую характеристику напитков.</t>
  </si>
  <si>
    <t>Сохранен презентабельный вид напитков после отдачи (минута после отдачи)</t>
  </si>
  <si>
    <t>C</t>
  </si>
  <si>
    <t>Подготовка рабочего места для обязательной подачи кофе</t>
  </si>
  <si>
    <t>Верно подобран инвентарь с ингредиентами и посуда для дальнейшей работы. Проверена работа кофемолки</t>
  </si>
  <si>
    <t>Великолепное исполнение предварительной подготовки инвентаря с ингредиантами и посуды, Конкурсант грамотно подготовился ко всем возможным вариантам работы. Подготовил и натер сопуствующую посуду для обслуживания. Проверил работу  кофемолки. Раставил весь инвентарь, посуду и ингредиенты согласно рациональной организации рабочего процесса</t>
  </si>
  <si>
    <t>Приготовление кофе (иммерсия)</t>
  </si>
  <si>
    <t>Техника приготовления</t>
  </si>
  <si>
    <t>Неверная техника приготовления кофе, неверное время заваривания, Конкурсант не соблюдает гигиену. Конкурсант использует неверное оборудование и не производит замеры ингредиентов</t>
  </si>
  <si>
    <t>Верная техника приготовления кофе, но Конкурсант работает неуверенно, Конкурсант соблюдает время экстракции, периодически обращается к весоизмерительному оборудованию, соблюдает гигиену при приготовлении кофе, но присутсвуют незначительные нарушения</t>
  </si>
  <si>
    <t>Верная техника приготовления кофе,  Конкурсант работает уверенно,  соблюдает время экстракции, использует весоизмерительное оборудование, соблюдает гигиену при приготовлении кофе</t>
  </si>
  <si>
    <t>Великолепная техника приготовления кофе,  Конкурсант работает уверенно,  соблюдает время экстракции, точно измеряет все ингредиенты и готовый кофе, соблюдает гигиену при приготовлении кофе. Показывает профессионализм при работе с данным оборудованием</t>
  </si>
  <si>
    <t>Прогрев посуды и инвентаря</t>
  </si>
  <si>
    <t>Конкурсант пользуется весоизмерительный оборудованием</t>
  </si>
  <si>
    <t>Конкурсант пользуется секундомером</t>
  </si>
  <si>
    <t>Помол кофе подобран согласно озвученой рецептуре</t>
  </si>
  <si>
    <t>Соблюдение рецептуры при приготовлении</t>
  </si>
  <si>
    <t>Температура воды при заваривании поддерживается</t>
  </si>
  <si>
    <t>Нет перерасхода кофе (нет ссыпания в бункер или мусорную корзину)</t>
  </si>
  <si>
    <t>Аэрация напитка</t>
  </si>
  <si>
    <t>Дана органолептическая оценка напитков</t>
  </si>
  <si>
    <t>Приготовление кофе (Пуровер)</t>
  </si>
  <si>
    <t>Конкурсант озвучил рецептуру приготовления напитка</t>
  </si>
  <si>
    <t>Конкурсант презентовал напиток</t>
  </si>
  <si>
    <t>Конкурсант не ведет диалог со зрителями во время работы, нет презентации напитков. Не дает характеристики напитков</t>
  </si>
  <si>
    <t>Конкурсант показывает великолепное взаимодействие со зрителями, заинтересовывает своим рассказом, великолепно и оригинально презентует напитки, дает исчерпывающую характеристику напитков.</t>
  </si>
  <si>
    <t>Подача всех напитков соответствует стандартам индустрии</t>
  </si>
  <si>
    <t>Верно подобран инвентарь с ингредиентами для дальнейшей работы, но присутствуют некоторые неточности, Конкурсант может приступить к завариванию чая и идентификации настоя, однако показывает неуверенность при подготовке рабочего места</t>
  </si>
  <si>
    <t>Верно подобран инвентарь с ингредиентами и посуда для дальнейшей работы. Конкурсант соблюдает гигиену и демонстрирует четкие движения со знанием своего дела. По завершению подготовки конкурсант может приступать к процессу заваривания и идентификации.</t>
  </si>
  <si>
    <t>Великолепное исполнение предварительной подготовки инвентаря с ингредиантами и посуды, Конкурсант грамотно подготовился ко всем возможным вариантам работы. Подготовил и натер сопуствующую посуду для обслуживания. Вода прогрета для заваривания чая. Раставил весь инвентарь, посуду и ингредиенты согласно рациональной организации рабочего процесса</t>
  </si>
  <si>
    <t>Приготовление чайника чая</t>
  </si>
  <si>
    <t>Неверная техника приготовления чая,  Конкурсант работает без соблюдения гигиены. Неверное время заваривания. В напитке отсутствует баланс вкуса. "Чистый вкус" не выражен в напитке</t>
  </si>
  <si>
    <t>Верная техника приготовлениячая,  но Конкурсант работает без соблюдения гигиены. Время заваривания приближено к стандартам. В напитке слабо выражен баланс вкуса. "Чистый вкус" слабо выражен в напитке</t>
  </si>
  <si>
    <t xml:space="preserve">Хорошая техника приготовления чая,  Конкурсант работает с соблюдением гигиены. Верное время замачивания. В напитке выражен баланс вкуса и "Чистый вкус" </t>
  </si>
  <si>
    <t xml:space="preserve">Великолепная техника приготовления чая,  Конкурсант работает с соблюдением гигиены. Точное время заваривания.  напитке отлично подобран баланс вкуса и ярко выражен "Чистый вкус" </t>
  </si>
  <si>
    <t>Пропорции чая и воды соответствуют стандартам</t>
  </si>
  <si>
    <t>Прогрев посуды</t>
  </si>
  <si>
    <t>Гигиена проведения процедуры заваривания</t>
  </si>
  <si>
    <t>Работа с весами</t>
  </si>
  <si>
    <t>Верное время заваривания всех напитков (разница не более 10 секунд)</t>
  </si>
  <si>
    <t>Прогрев чайных листьев</t>
  </si>
  <si>
    <t>Идентификация сорта чая</t>
  </si>
  <si>
    <t>Социальные навыки и презентация чайника чая</t>
  </si>
  <si>
    <t>Произведена демонстрация сухих чайных листьев</t>
  </si>
  <si>
    <t>Произведена демонстрация чая после заваривания</t>
  </si>
  <si>
    <t>Дана вернаая характеристика вкусового профиля чая до и после заваривания</t>
  </si>
  <si>
    <t>Подача чайника чая соответствует стандартам индустрии</t>
  </si>
  <si>
    <t>Знакомство со стажером</t>
  </si>
  <si>
    <t>Подготовка стажера к работе</t>
  </si>
  <si>
    <t>Конкурсант забывает выдать стажеру униформу, не объясняет про зону гостя, не проводит экскурсию по технической зоне, не проводит инструктаж по технике безопасности, охране труда и санитарным правилам</t>
  </si>
  <si>
    <t>Конкурсант выдает стажеру униформу, упоминает про зону гостя, проводит небольшую экскурсию по технической зоне, инструктажи по технике безопасности, охране труда и санитарным правилам проведены с незначительными ошибками</t>
  </si>
  <si>
    <t>Конкурсант выдает стажеру униформу, помогает с обмундированием, рассказывает про зону гостя, проводит экскурсию по технической зоне, останавливаясь на важных моментах, проводит инструктажи по технике безопасности, охране труда и санитарным правилам</t>
  </si>
  <si>
    <t>Конкурсант выдает стажеру униформу, контролирует готовность стажера, объясняет все тонкости работы как у зоны гостя так и в зоне работы сотрудников, проводит экскурсию по технической зоне, останавливаясь на важных моментах, проводит инструктажи по технике безопасности, охране труда и санитарным правилам, проводит небольшой опрос для контроля усвоенного материала</t>
  </si>
  <si>
    <t>Коммуникация со стажером</t>
  </si>
  <si>
    <t>Конкурсант не проявляет коммуникативных способностей в общении со стажером, не выстаривает доверительных отношений, не проводит анализ работоспособности стажера</t>
  </si>
  <si>
    <t>Конкурсант проявляет небольшой интерес к стажеру и дальнейшему взаимодействию, выстаривает доверительные отношения, проявляет небольшой интерес к умениям и навыкам стажера</t>
  </si>
  <si>
    <t>Конкурсант проявляет инициативу в общении со стажером, настраивает человека на положительный результат, располагает стажера к взаимодействию, выстаривает доверительные отношения, проявляет интерес к умениям и навыкам стажера</t>
  </si>
  <si>
    <t>Конкурсант проявляет инициативу в общении со стажером, четко разграничивает роли, воодушевляет человека на отличный результат работы, вызывает доверие, позиционирует себя в качестве наставника, проявляет великолепный уровень социальных способностей</t>
  </si>
  <si>
    <t>План для проведения обучения</t>
  </si>
  <si>
    <t>Знакомство стажера с планом проведения обучения</t>
  </si>
  <si>
    <t>Конкурсант невнятно объясняет суть задания, цели и задачи, путается в этапах образовательного процесса, не объясняет необходимое техническое и материальное оснащение при выполнении задания</t>
  </si>
  <si>
    <t>Конкурсант обозначил основную идею выполнения задания, объяснил, что необходимо сделать и каким образом, рассказывает о необходимом оборудовании, инвентаре, посуде и расходных материалах. В кратце рассказал этапы образовательного процесса</t>
  </si>
  <si>
    <t>Конкурсант четко обозначил основную идею выполнения задания, объяснил, что необходимо сделать и каким образом, рассказывает о необходимом оборудовании, инвентаре, посуде и расходных материалах. Описал все этапы для достижения поставленных целей</t>
  </si>
  <si>
    <t>Конкурсант проявляет великолепную педагогическую работу со стажером. Грамотно доносит цели и задачи, четко описывает все этапы образовательного процесса. Рассказывает о необходимом техническом и материальном оснащении для выполнения задания</t>
  </si>
  <si>
    <t>Цель обучения четко обозначена</t>
  </si>
  <si>
    <t>Прописаны задачи для достижения цели</t>
  </si>
  <si>
    <t>Прописано все необходимое оборудование для выполнения задания</t>
  </si>
  <si>
    <t>Прописан весь необходимый инвентарь и посуда для выполнения задания</t>
  </si>
  <si>
    <t>Прописаны все необходимые ингредиенты и расходные материалы для выполнения задания</t>
  </si>
  <si>
    <t>Обозначены все этапы проведения образовательного процесса</t>
  </si>
  <si>
    <t>Все необходимое оборудование приведено в готовность</t>
  </si>
  <si>
    <t>Показ работоспособности оборудования стажеру</t>
  </si>
  <si>
    <t>Подготовлен весь необходимый инвентарь</t>
  </si>
  <si>
    <t>Подготовлены все необходимые расходные материалы</t>
  </si>
  <si>
    <t>Вовлечение в подготовку рабочего места стажера</t>
  </si>
  <si>
    <t>Настройка ПО при подготовке рабочего места</t>
  </si>
  <si>
    <t>Соблюдение гигиены при подготовке рабочего места</t>
  </si>
  <si>
    <t>Проверка условий и сроков хранения расходных материалов</t>
  </si>
  <si>
    <t>Образовательный процесс</t>
  </si>
  <si>
    <t>Проведение образовательного процесса</t>
  </si>
  <si>
    <t>Конкурсант не объясняет принципы выполнения задания, нет постоянно коммуникации со стажером, стажер не вовлечен в образовательный процесс и предоставлен сам себе, анализ проделанной работы не проведен, нет работы над ошибками</t>
  </si>
  <si>
    <t>Конкурсант доступно объясняет принципы выполнения задания, время от времени коммуницирует со стажером, стажер пробует выполнить задание, анализ проделанной работы проведен, но нет работы над ошибками. Конкурсант отвечает на вопросы стажера</t>
  </si>
  <si>
    <t>Конкурсант четко объясняет принципы выполнения задания, регулярно коммуницирует со стажером, даже если стажер не задает вопросы, стажер пробует выполнить задание под контролем Конкурсанта, анализ проделанной работы проведен, проделана работы над ошибками</t>
  </si>
  <si>
    <t>Конкурсант грамотно объясняет принципы выполнения задания, ненавязчиво ведет диалог со стажером на протяжении всего образовательного процесса и вовлекает в диалог, стажер пробует выполнить задание несколько раз под контролем Конкурсанта, проведен грамотный анализ проделанной работы, объяснены ошибки при выполнении задания, а также их причины.</t>
  </si>
  <si>
    <t>Конкурсант дает доступную теоритеческую базу для выполнения задания</t>
  </si>
  <si>
    <t>Конкурсант демонстрирует технику выполнения задания</t>
  </si>
  <si>
    <t>Конкурсант наглядно разъясняет работу с ПО</t>
  </si>
  <si>
    <t>Совместная работа с ПО</t>
  </si>
  <si>
    <t>Совместная работа на оборудовании при выполнении задания</t>
  </si>
  <si>
    <t>Конкурсант вовлекает стажера в выполнение задания</t>
  </si>
  <si>
    <t>Конкурсант корректирует работу стажера при выполнении задания</t>
  </si>
  <si>
    <t>Конкурсант дает рекомендации по выполнению задания</t>
  </si>
  <si>
    <t>Контроль стажера в течение всего образовательного процесса</t>
  </si>
  <si>
    <t>Проведен анализ качества и условий хранения пищевых продуктов</t>
  </si>
  <si>
    <t>Контроль за соблюдением качества пищевых продуктов при работе стажера</t>
  </si>
  <si>
    <t>Контроль за соблюбдением гигиены во время работы стажера</t>
  </si>
  <si>
    <t>Итоги выполнения задания и работа над ошибками</t>
  </si>
  <si>
    <t>Цели образовательного процесса достигнуты</t>
  </si>
  <si>
    <t>Пройдены все этапы запланированного образовательного процесса</t>
  </si>
  <si>
    <t>Конкурсант дает оценку работы стажера при выполнении задания и по ее завершению</t>
  </si>
  <si>
    <t>Стажер выполняет работу повторно с учетом рекомендаций по улучшению результата</t>
  </si>
  <si>
    <t>Проведен анализ и разъяснительная беседа работы со стажером, проведена работа над ошибками</t>
  </si>
  <si>
    <t>Нормативно-технологическая документация, организация рабочего процесса и безопасность</t>
  </si>
  <si>
    <t>Маркетинг</t>
  </si>
  <si>
    <t>Контроль качества и свойства продукции</t>
  </si>
  <si>
    <t>Презентация и творчество</t>
  </si>
  <si>
    <t>Оборудование и инвентарь</t>
  </si>
  <si>
    <t>Технологии обработки продуктов и приготовление напитков</t>
  </si>
  <si>
    <t>Программное обеспечение и автоматизированные системы</t>
  </si>
  <si>
    <t>Технологии построения и ведения образовательного процесса</t>
  </si>
  <si>
    <t>Субкритерий</t>
  </si>
  <si>
    <t>Работа с эспрессо-машиной</t>
  </si>
  <si>
    <t>Социальные навыки и презентация напитков</t>
  </si>
  <si>
    <t>Приготовление чайника чая методом настаивания</t>
  </si>
  <si>
    <t>Температура воды в чашке (в соответствии с завариваемым сортом)</t>
  </si>
  <si>
    <t xml:space="preserve">Не верно подобран инвентарь для обслуживания кофейного оборудования. Инвентарь для обслуживания кофейного оборудования не подготовлен. </t>
  </si>
  <si>
    <t>Верно подобран инвентарь с ингредиентами для обслуживания кофейного оборудования, но присутствуют некоторые неточности, Конкурсант показывает неуверенность при подготовке рабочего места</t>
  </si>
  <si>
    <t>Верно подобран инвентарь для обслуживания кофейного оборудования. Конкурсант уверенно выполняет подготовку рабочего места.</t>
  </si>
  <si>
    <t>Отличное исполнение предварительной подготовки рабочего инвентаря  для обслуживания кофейного оборудования, Конкурсант грамотно подготовился ко всем возможным вариантам работы.  Раставил весь инвентарь, посуду  согласно рациональной организации рабочего процесса</t>
  </si>
  <si>
    <t>Обслуживание кофейного оборудования</t>
  </si>
  <si>
    <t xml:space="preserve">Конкурсант демонстрирует неверную последовательность и технику работы при обслуживании экспрессо-машины, рабочее место грязное после завершения работы, гигиена и техника безопасности во время выполнения задания не соблюдается. </t>
  </si>
  <si>
    <t>Конкурсант демонстрирует в целом верную последовательность и технику работы при обслуживании  экспрессо-машины, но показывает неуверенную работу .  Гигиена во время работы соблюдается, но есть небольшие загрязнения на рабочем месте. Техника безопасности во время работы соблюдается.</t>
  </si>
  <si>
    <t>Конкурсант демонстрирует верную технику работы при обслуживании  экспрессо-машины, присутствуют незначительные отклонения от стандартов, но допустимые для работы в индустрии. Гигиена во время работы соблюдается на хорошем уровне. Чистота рабочего места после работы. Техника безопасности во время работы соблюдена.</t>
  </si>
  <si>
    <t>Отличное выполнение работыпо обслуживанию  экспрессо-машины согласно требованиям индустрии.  Гигиена и техника безопасности во время работы и после соблюдены согласно стандартам индустрии.</t>
  </si>
  <si>
    <t>Оборудование и место подготовлено к процедуре очистки</t>
  </si>
  <si>
    <t>Холдеры сняты, разобраны и промыты перед началом очистки групп</t>
  </si>
  <si>
    <t>Для очистки выбран "глухой" фильтр</t>
  </si>
  <si>
    <t>Дозирока средства для очистки выбрана в соответствии с инструкцией по эксплуатации оборудования</t>
  </si>
  <si>
    <t>Произведена очистка групп  с "химией"</t>
  </si>
  <si>
    <t>Фильтр и холдер промыты перед полосканием групп</t>
  </si>
  <si>
    <t>Произведена очистка групп без "химии"</t>
  </si>
  <si>
    <t>Произведен пролив групп по завершении очистки</t>
  </si>
  <si>
    <t>Произведен холостой пуск оборудования после завершения очистки (Приготорление тестовой порции эспрессо после очистки)</t>
  </si>
  <si>
    <t>Оборудование собрано после очистки и готово к эксплуатации</t>
  </si>
  <si>
    <t>Гигиена соблюдается во время работы и по ее завершению</t>
  </si>
  <si>
    <t>Неисправность в работе кофемашины устранена</t>
  </si>
  <si>
    <t>Очистка от кофейных масел произведена</t>
  </si>
  <si>
    <t>Использовано не менее 2 разных сортов чая для составления купажа</t>
  </si>
  <si>
    <t>В состав купажа входит обязательный ингредиент из черного ящика</t>
  </si>
  <si>
    <t>Температура прогрева посуды выставлена заранее и поддерживается до момента прогрева чайника и чашек для подачи</t>
  </si>
  <si>
    <t>Осуществлена подача заваренного купажа чая с использованием посуды для подачи</t>
  </si>
  <si>
    <t>Купажирование чая</t>
  </si>
  <si>
    <t>При составлении купажа используется весоизмерительное оборудование</t>
  </si>
  <si>
    <t>В состав купажа входят сорта чая одной степени ферментации</t>
  </si>
  <si>
    <t>При заваривании купажа чая засекается время и фиксируется в технологической карте</t>
  </si>
  <si>
    <t>Температура заваривания запрограмирована и находится в подогреваемом состоянии во время всего процесса заваривания</t>
  </si>
  <si>
    <t>Презентация ингредиентов и готового купажированного чая</t>
  </si>
  <si>
    <t>Презентация купажа</t>
  </si>
  <si>
    <t>Конкурасант не ведет диалог со зрителями во время работы, нет презентации купажа. Не дает характеристику составляющих купажа.</t>
  </si>
  <si>
    <t>Конкурсант показывает некоторое взаимодействие со зрителями, презентует купаж, но делает это без энтузиазма.</t>
  </si>
  <si>
    <t>Конкурсант показывает хорошее взаимодействие со зрителями, оригинально презентует купаж, дает краткую характеристику составляющих купажа.</t>
  </si>
  <si>
    <t>Конкурсант показывает великолепное взаимодействие со зрителями, заинтерисовывает своим рассказом, великолепно и оригинально презентует купаж, дает исчерпывающую характеристику составляющих купажа.</t>
  </si>
  <si>
    <t>Произведена презентация сухих чайных листьев составляющих купаж и других входящих в купаж ингредиентов</t>
  </si>
  <si>
    <t xml:space="preserve">И </t>
  </si>
  <si>
    <t>Дана характеристика вкусового профиля купажа</t>
  </si>
  <si>
    <t>Сохранен презентабельный вид после заваривания</t>
  </si>
  <si>
    <t>Купаж чая</t>
  </si>
  <si>
    <t>Мастерство приготовления кофе и чая (Юниоры)</t>
  </si>
  <si>
    <t>Региональный этап Чемпионата по профессиональному мастерству «Профессионалы»
Ненецкий автономный округ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</si>
</sst>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0"/>
      <name val="Arial"/>
      <family val="2"/>
      <charset val="204"/>
    </font>
    <font>
      <sz val="12"/>
      <name val="Calibri"/>
      <family val="2"/>
      <charset val="204"/>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theme="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auto="1"/>
      </left>
      <right style="thin">
        <color auto="1"/>
      </right>
      <top style="thin">
        <color auto="1"/>
      </top>
      <bottom style="thin">
        <color theme="1"/>
      </bottom>
      <diagonal/>
    </border>
    <border>
      <left style="thin">
        <color auto="1"/>
      </left>
      <right style="thin">
        <color theme="1"/>
      </right>
      <top style="thin">
        <color auto="1"/>
      </top>
      <bottom/>
      <diagonal/>
    </border>
    <border>
      <left style="thin">
        <color theme="1"/>
      </left>
      <right style="thin">
        <color theme="1"/>
      </right>
      <top style="thin">
        <color theme="1"/>
      </top>
      <bottom style="thin">
        <color theme="1"/>
      </bottom>
      <diagonal/>
    </border>
    <border>
      <left style="thin">
        <color theme="1"/>
      </left>
      <right style="thin">
        <color auto="1"/>
      </right>
      <top style="thin">
        <color theme="1"/>
      </top>
      <bottom style="thin">
        <color theme="1"/>
      </bottom>
      <diagonal/>
    </border>
    <border>
      <left style="thin">
        <color auto="1"/>
      </left>
      <right style="thin">
        <color theme="1"/>
      </right>
      <top style="thin">
        <color auto="1"/>
      </top>
      <bottom style="thin">
        <color auto="1"/>
      </bottom>
      <diagonal/>
    </border>
  </borders>
  <cellStyleXfs count="2">
    <xf numFmtId="0" fontId="0" fillId="0" borderId="0"/>
    <xf numFmtId="0" fontId="6" fillId="0" borderId="0"/>
  </cellStyleXfs>
  <cellXfs count="52">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3" fillId="3" borderId="0" xfId="0" applyFont="1" applyFill="1" applyAlignment="1">
      <alignment horizontal="center" vertical="center" wrapText="1"/>
    </xf>
    <xf numFmtId="0" fontId="4" fillId="2" borderId="0" xfId="0" applyFont="1" applyFill="1" applyAlignment="1">
      <alignment horizontal="center"/>
    </xf>
    <xf numFmtId="0" fontId="4" fillId="2" borderId="0" xfId="0" applyFont="1" applyFill="1"/>
    <xf numFmtId="0" fontId="4" fillId="2" borderId="0" xfId="0" applyFont="1" applyFill="1" applyAlignment="1">
      <alignment wrapText="1"/>
    </xf>
    <xf numFmtId="0" fontId="4" fillId="0" borderId="0" xfId="0" applyFont="1"/>
    <xf numFmtId="0" fontId="0" fillId="0" borderId="0" xfId="0" quotePrefix="1" applyAlignment="1">
      <alignment horizontal="left"/>
    </xf>
    <xf numFmtId="0" fontId="5" fillId="3" borderId="0" xfId="0" applyFont="1" applyFill="1" applyAlignment="1">
      <alignment horizontal="center" vertical="center" wrapText="1"/>
    </xf>
    <xf numFmtId="0" fontId="5" fillId="3" borderId="0" xfId="0" applyFont="1" applyFill="1" applyAlignment="1">
      <alignment horizontal="left" vertical="center" wrapText="1"/>
    </xf>
    <xf numFmtId="2" fontId="4" fillId="2" borderId="0" xfId="0" applyNumberFormat="1" applyFont="1" applyFill="1"/>
    <xf numFmtId="2" fontId="5" fillId="3" borderId="0" xfId="0" applyNumberFormat="1" applyFont="1" applyFill="1" applyAlignment="1">
      <alignment horizontal="center" vertical="center" wrapText="1"/>
    </xf>
    <xf numFmtId="0" fontId="0" fillId="0" borderId="0" xfId="0" quotePrefix="1"/>
    <xf numFmtId="0" fontId="0" fillId="0" borderId="0" xfId="0" quotePrefix="1" applyAlignment="1">
      <alignment wrapText="1"/>
    </xf>
    <xf numFmtId="0" fontId="0" fillId="0" borderId="1" xfId="0" applyBorder="1" applyAlignment="1">
      <alignment horizontal="center" wrapText="1"/>
    </xf>
    <xf numFmtId="0" fontId="0" fillId="0" borderId="1" xfId="0" applyBorder="1" applyAlignment="1">
      <alignment horizontal="center"/>
    </xf>
    <xf numFmtId="0" fontId="0" fillId="0" borderId="2" xfId="0" applyBorder="1"/>
    <xf numFmtId="0" fontId="0" fillId="0" borderId="3" xfId="0" applyBorder="1"/>
    <xf numFmtId="0" fontId="0" fillId="0" borderId="4" xfId="0" applyBorder="1"/>
    <xf numFmtId="0" fontId="0" fillId="0" borderId="1" xfId="0" applyBorder="1"/>
    <xf numFmtId="0" fontId="0" fillId="0" borderId="1" xfId="0" applyBorder="1" applyAlignment="1">
      <alignment wrapText="1"/>
    </xf>
    <xf numFmtId="2" fontId="0" fillId="0" borderId="1" xfId="0" applyNumberFormat="1" applyBorder="1"/>
    <xf numFmtId="0" fontId="0" fillId="0" borderId="1" xfId="0" applyBorder="1" applyAlignment="1">
      <alignment horizontal="center" vertical="center"/>
    </xf>
    <xf numFmtId="0" fontId="7" fillId="0" borderId="1" xfId="1" applyFont="1" applyBorder="1" applyAlignment="1">
      <alignment horizontal="center" vertical="center" wrapText="1"/>
    </xf>
    <xf numFmtId="2" fontId="7" fillId="0" borderId="1" xfId="1" applyNumberFormat="1" applyFont="1" applyBorder="1" applyAlignment="1">
      <alignment horizontal="center" vertical="center" wrapText="1"/>
    </xf>
    <xf numFmtId="0" fontId="7" fillId="0" borderId="1" xfId="0" applyFont="1" applyBorder="1" applyAlignment="1">
      <alignment horizontal="center" vertical="center"/>
    </xf>
    <xf numFmtId="2"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2" fontId="7" fillId="0" borderId="1" xfId="0" applyNumberFormat="1" applyFont="1" applyBorder="1" applyAlignment="1">
      <alignment horizontal="center" vertical="center" wrapText="1"/>
    </xf>
    <xf numFmtId="0" fontId="0" fillId="0" borderId="1" xfId="0" quotePrefix="1" applyBorder="1" applyAlignment="1">
      <alignment wrapText="1"/>
    </xf>
    <xf numFmtId="0" fontId="4" fillId="0" borderId="6" xfId="0" applyFont="1" applyBorder="1"/>
    <xf numFmtId="0" fontId="0" fillId="0" borderId="0" xfId="0" applyAlignment="1">
      <alignment horizontal="center" vertical="center"/>
    </xf>
    <xf numFmtId="2" fontId="7" fillId="0" borderId="0" xfId="1" applyNumberFormat="1" applyFont="1" applyAlignment="1">
      <alignment horizontal="center" vertical="center" wrapText="1"/>
    </xf>
    <xf numFmtId="0" fontId="3" fillId="3" borderId="5" xfId="0" applyFont="1" applyFill="1"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wrapText="1"/>
    </xf>
    <xf numFmtId="2" fontId="7" fillId="0" borderId="1" xfId="0" applyNumberFormat="1" applyFont="1" applyBorder="1"/>
    <xf numFmtId="0" fontId="0" fillId="4" borderId="1" xfId="0" applyFill="1" applyBorder="1" applyAlignment="1">
      <alignment horizontal="center"/>
    </xf>
    <xf numFmtId="0" fontId="7" fillId="0" borderId="3" xfId="0" applyFont="1" applyBorder="1" applyAlignment="1">
      <alignment horizontal="center"/>
    </xf>
    <xf numFmtId="0" fontId="0" fillId="0" borderId="3" xfId="0" applyBorder="1" applyAlignment="1">
      <alignment horizontal="center"/>
    </xf>
    <xf numFmtId="0" fontId="7" fillId="4" borderId="1" xfId="1" applyFont="1" applyFill="1" applyBorder="1" applyAlignment="1">
      <alignment horizontal="center" vertical="center" wrapText="1"/>
    </xf>
    <xf numFmtId="0" fontId="7" fillId="0" borderId="7" xfId="1" applyFont="1" applyBorder="1" applyAlignment="1">
      <alignment horizontal="center" vertical="center" wrapText="1"/>
    </xf>
    <xf numFmtId="0" fontId="7" fillId="0" borderId="7" xfId="0"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1" applyFont="1" applyBorder="1" applyAlignment="1">
      <alignment horizontal="center" vertical="center" wrapText="1"/>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402"/>
  <sheetViews>
    <sheetView tabSelected="1" topLeftCell="A10" zoomScale="70" zoomScaleNormal="70" workbookViewId="0">
      <selection activeCell="D3" sqref="D3"/>
    </sheetView>
  </sheetViews>
  <sheetFormatPr defaultColWidth="11" defaultRowHeight="15.5" x14ac:dyDescent="0.35"/>
  <cols>
    <col min="1" max="1" width="6.83203125" style="1" customWidth="1"/>
    <col min="2" max="2" width="31" customWidth="1"/>
    <col min="3" max="3" width="7.83203125" style="4" bestFit="1" customWidth="1"/>
    <col min="4" max="4" width="34.58203125" style="3" customWidth="1"/>
    <col min="5" max="5" width="10.33203125" style="4" customWidth="1"/>
    <col min="6" max="6" width="33.83203125" style="3" customWidth="1"/>
    <col min="7" max="7" width="20.58203125" style="3" bestFit="1" customWidth="1"/>
    <col min="8" max="8" width="7.08203125" style="3" bestFit="1" customWidth="1"/>
    <col min="9" max="9" width="8.33203125" customWidth="1"/>
  </cols>
  <sheetData>
    <row r="2" spans="1:9" ht="62" x14ac:dyDescent="0.35">
      <c r="B2" s="2" t="s">
        <v>12</v>
      </c>
      <c r="D2" s="17" t="s">
        <v>299</v>
      </c>
      <c r="E2" s="11"/>
    </row>
    <row r="3" spans="1:9" x14ac:dyDescent="0.35">
      <c r="B3" s="2" t="s">
        <v>14</v>
      </c>
      <c r="D3" s="16" t="s">
        <v>298</v>
      </c>
      <c r="E3" s="11"/>
    </row>
    <row r="5" spans="1:9" s="5" customFormat="1" ht="34" customHeight="1" x14ac:dyDescent="0.35">
      <c r="A5" s="6" t="s">
        <v>1</v>
      </c>
      <c r="B5" s="6" t="s">
        <v>251</v>
      </c>
      <c r="C5" s="6" t="s">
        <v>2</v>
      </c>
      <c r="D5" s="6" t="s">
        <v>4</v>
      </c>
      <c r="E5" s="6" t="s">
        <v>7</v>
      </c>
      <c r="F5" s="6" t="s">
        <v>3</v>
      </c>
      <c r="G5" s="6" t="s">
        <v>13</v>
      </c>
      <c r="H5" s="6" t="s">
        <v>16</v>
      </c>
      <c r="I5" s="6" t="s">
        <v>8</v>
      </c>
    </row>
    <row r="6" spans="1:9" x14ac:dyDescent="0.35">
      <c r="H6"/>
    </row>
    <row r="7" spans="1:9" s="10" customFormat="1" ht="18.5" x14ac:dyDescent="0.45">
      <c r="A7" s="7" t="s">
        <v>0</v>
      </c>
      <c r="B7" s="8" t="s">
        <v>260</v>
      </c>
      <c r="C7" s="7"/>
      <c r="D7" s="9"/>
      <c r="E7" s="7"/>
      <c r="F7" s="9"/>
      <c r="G7" s="9"/>
      <c r="H7" s="8"/>
      <c r="I7" s="14">
        <f>SUM(I8:I39)</f>
        <v>11</v>
      </c>
    </row>
    <row r="8" spans="1:9" x14ac:dyDescent="0.35">
      <c r="A8" s="19">
        <v>1</v>
      </c>
      <c r="B8" s="20" t="s">
        <v>17</v>
      </c>
      <c r="C8" s="21"/>
      <c r="D8" s="21"/>
      <c r="E8" s="21"/>
      <c r="F8" s="21"/>
      <c r="G8" s="21"/>
      <c r="H8" s="21"/>
      <c r="I8" s="22"/>
    </row>
    <row r="9" spans="1:9" x14ac:dyDescent="0.35">
      <c r="A9" s="19"/>
      <c r="B9" s="23"/>
      <c r="C9" s="19" t="s">
        <v>6</v>
      </c>
      <c r="D9" s="27" t="s">
        <v>18</v>
      </c>
      <c r="E9" s="27"/>
      <c r="F9" s="27"/>
      <c r="G9" s="24"/>
      <c r="H9" s="19">
        <v>1</v>
      </c>
      <c r="I9" s="25">
        <v>0.2</v>
      </c>
    </row>
    <row r="10" spans="1:9" ht="124" x14ac:dyDescent="0.35">
      <c r="A10" s="19"/>
      <c r="B10" s="23"/>
      <c r="C10" s="19"/>
      <c r="D10" s="27"/>
      <c r="E10" s="27">
        <v>0</v>
      </c>
      <c r="F10" s="27" t="s">
        <v>19</v>
      </c>
      <c r="G10" s="24"/>
      <c r="H10" s="19"/>
      <c r="I10" s="25"/>
    </row>
    <row r="11" spans="1:9" ht="139.5" x14ac:dyDescent="0.35">
      <c r="A11" s="19"/>
      <c r="B11" s="23"/>
      <c r="C11" s="19"/>
      <c r="D11" s="27"/>
      <c r="E11" s="27">
        <v>1</v>
      </c>
      <c r="F11" s="27" t="s">
        <v>20</v>
      </c>
      <c r="G11" s="24"/>
      <c r="H11" s="19"/>
      <c r="I11" s="25"/>
    </row>
    <row r="12" spans="1:9" ht="155" x14ac:dyDescent="0.35">
      <c r="A12" s="19"/>
      <c r="B12" s="23"/>
      <c r="C12" s="19"/>
      <c r="D12" s="27"/>
      <c r="E12" s="27">
        <v>2</v>
      </c>
      <c r="F12" s="27" t="s">
        <v>21</v>
      </c>
      <c r="G12" s="24"/>
      <c r="H12" s="19"/>
      <c r="I12" s="25"/>
    </row>
    <row r="13" spans="1:9" ht="108.5" x14ac:dyDescent="0.35">
      <c r="A13" s="19"/>
      <c r="B13" s="23"/>
      <c r="C13" s="39"/>
      <c r="D13" s="27"/>
      <c r="E13" s="27">
        <v>3</v>
      </c>
      <c r="F13" s="27" t="s">
        <v>22</v>
      </c>
      <c r="G13" s="40"/>
      <c r="H13" s="19"/>
      <c r="I13" s="41"/>
    </row>
    <row r="14" spans="1:9" x14ac:dyDescent="0.35">
      <c r="A14" s="42">
        <v>2</v>
      </c>
      <c r="B14" s="20" t="s">
        <v>23</v>
      </c>
      <c r="C14" s="43"/>
      <c r="D14" s="27"/>
      <c r="E14" s="27"/>
      <c r="F14" s="27"/>
      <c r="G14" s="40"/>
      <c r="H14" s="19"/>
      <c r="I14" s="41"/>
    </row>
    <row r="15" spans="1:9" x14ac:dyDescent="0.35">
      <c r="A15" s="19"/>
      <c r="B15" s="20"/>
      <c r="C15" s="44" t="s">
        <v>6</v>
      </c>
      <c r="D15" s="27" t="s">
        <v>23</v>
      </c>
      <c r="E15" s="27"/>
      <c r="F15" s="27"/>
      <c r="G15" s="24"/>
      <c r="H15" s="19">
        <v>1</v>
      </c>
      <c r="I15" s="25">
        <v>0.6</v>
      </c>
    </row>
    <row r="16" spans="1:9" ht="77.5" x14ac:dyDescent="0.35">
      <c r="A16" s="19"/>
      <c r="B16" s="23"/>
      <c r="C16" s="19"/>
      <c r="D16" s="27"/>
      <c r="E16" s="27">
        <v>0</v>
      </c>
      <c r="F16" s="27" t="s">
        <v>256</v>
      </c>
      <c r="G16" s="24"/>
      <c r="H16" s="19"/>
      <c r="I16" s="23"/>
    </row>
    <row r="17" spans="1:9" ht="108.5" x14ac:dyDescent="0.35">
      <c r="A17" s="19"/>
      <c r="B17" s="23"/>
      <c r="C17" s="19"/>
      <c r="D17" s="27"/>
      <c r="E17" s="27">
        <v>1</v>
      </c>
      <c r="F17" s="27" t="s">
        <v>257</v>
      </c>
      <c r="G17" s="24"/>
      <c r="H17" s="19"/>
      <c r="I17" s="23"/>
    </row>
    <row r="18" spans="1:9" ht="201" customHeight="1" x14ac:dyDescent="0.35">
      <c r="A18" s="19"/>
      <c r="B18" s="23"/>
      <c r="C18" s="19"/>
      <c r="D18" s="27"/>
      <c r="E18" s="27">
        <v>2</v>
      </c>
      <c r="F18" s="27" t="s">
        <v>258</v>
      </c>
      <c r="G18" s="24"/>
      <c r="H18" s="19"/>
      <c r="I18" s="23"/>
    </row>
    <row r="19" spans="1:9" ht="155" x14ac:dyDescent="0.35">
      <c r="A19" s="19"/>
      <c r="B19" s="23"/>
      <c r="C19" s="19"/>
      <c r="D19" s="27"/>
      <c r="E19" s="27">
        <v>3</v>
      </c>
      <c r="F19" s="27" t="s">
        <v>259</v>
      </c>
      <c r="G19" s="24"/>
      <c r="H19" s="19"/>
      <c r="I19" s="25"/>
    </row>
    <row r="20" spans="1:9" ht="31" x14ac:dyDescent="0.35">
      <c r="A20" s="42">
        <v>3</v>
      </c>
      <c r="B20" s="27" t="s">
        <v>260</v>
      </c>
      <c r="C20" s="27"/>
      <c r="D20" s="45"/>
      <c r="E20" s="27"/>
      <c r="F20" s="27"/>
      <c r="G20" s="26"/>
      <c r="H20" s="26"/>
      <c r="I20" s="28"/>
    </row>
    <row r="21" spans="1:9" ht="31" x14ac:dyDescent="0.35">
      <c r="A21" s="19"/>
      <c r="B21" s="27"/>
      <c r="C21" s="27" t="s">
        <v>6</v>
      </c>
      <c r="D21" s="27" t="s">
        <v>260</v>
      </c>
      <c r="E21" s="27"/>
      <c r="F21" s="27"/>
      <c r="G21" s="29"/>
      <c r="H21" s="26">
        <v>6</v>
      </c>
      <c r="I21" s="28">
        <v>1</v>
      </c>
    </row>
    <row r="22" spans="1:9" ht="124" x14ac:dyDescent="0.35">
      <c r="A22" s="19"/>
      <c r="B22" s="27"/>
      <c r="C22" s="27"/>
      <c r="D22" s="27"/>
      <c r="E22" s="27">
        <v>0</v>
      </c>
      <c r="F22" s="27" t="s">
        <v>261</v>
      </c>
      <c r="G22" s="29"/>
      <c r="H22" s="26"/>
      <c r="I22" s="28"/>
    </row>
    <row r="23" spans="1:9" ht="139.5" x14ac:dyDescent="0.35">
      <c r="A23" s="19"/>
      <c r="B23" s="27"/>
      <c r="C23" s="27"/>
      <c r="D23" s="27"/>
      <c r="E23" s="27">
        <v>1</v>
      </c>
      <c r="F23" s="27" t="s">
        <v>262</v>
      </c>
      <c r="G23" s="29"/>
      <c r="H23" s="26"/>
      <c r="I23" s="28"/>
    </row>
    <row r="24" spans="1:9" ht="170.5" x14ac:dyDescent="0.35">
      <c r="A24" s="19"/>
      <c r="B24" s="27"/>
      <c r="C24" s="27"/>
      <c r="D24" s="27"/>
      <c r="E24" s="27">
        <v>2</v>
      </c>
      <c r="F24" s="27" t="s">
        <v>263</v>
      </c>
      <c r="G24" s="29"/>
      <c r="H24" s="26"/>
      <c r="I24" s="28"/>
    </row>
    <row r="25" spans="1:9" ht="93" x14ac:dyDescent="0.35">
      <c r="A25" s="19"/>
      <c r="B25" s="27"/>
      <c r="C25" s="27"/>
      <c r="D25" s="27"/>
      <c r="E25" s="27">
        <v>3</v>
      </c>
      <c r="F25" s="27" t="s">
        <v>264</v>
      </c>
      <c r="G25" s="29"/>
      <c r="H25" s="26"/>
      <c r="I25" s="28"/>
    </row>
    <row r="26" spans="1:9" ht="31" x14ac:dyDescent="0.35">
      <c r="A26" s="19"/>
      <c r="B26" s="27"/>
      <c r="C26" s="18" t="s">
        <v>5</v>
      </c>
      <c r="D26" s="27" t="s">
        <v>265</v>
      </c>
      <c r="E26" s="27"/>
      <c r="F26" s="27" t="s">
        <v>25</v>
      </c>
      <c r="G26" s="32" t="s">
        <v>27</v>
      </c>
      <c r="H26" s="26">
        <v>6</v>
      </c>
      <c r="I26" s="28">
        <v>0.5</v>
      </c>
    </row>
    <row r="27" spans="1:9" ht="31" x14ac:dyDescent="0.35">
      <c r="A27" s="19"/>
      <c r="B27" s="27"/>
      <c r="C27" s="18" t="s">
        <v>5</v>
      </c>
      <c r="D27" s="27" t="s">
        <v>266</v>
      </c>
      <c r="E27" s="27"/>
      <c r="F27" s="27" t="s">
        <v>25</v>
      </c>
      <c r="G27" s="32" t="s">
        <v>27</v>
      </c>
      <c r="H27" s="26">
        <v>6</v>
      </c>
      <c r="I27" s="28">
        <v>0.6</v>
      </c>
    </row>
    <row r="28" spans="1:9" ht="31" x14ac:dyDescent="0.35">
      <c r="A28" s="19"/>
      <c r="B28" s="27"/>
      <c r="C28" s="18" t="s">
        <v>5</v>
      </c>
      <c r="D28" s="27" t="s">
        <v>267</v>
      </c>
      <c r="E28" s="27"/>
      <c r="F28" s="27" t="s">
        <v>25</v>
      </c>
      <c r="G28" s="32" t="s">
        <v>27</v>
      </c>
      <c r="H28" s="26">
        <v>4</v>
      </c>
      <c r="I28" s="28">
        <v>1</v>
      </c>
    </row>
    <row r="29" spans="1:9" ht="46.5" x14ac:dyDescent="0.35">
      <c r="A29" s="19"/>
      <c r="B29" s="27"/>
      <c r="C29" s="18" t="s">
        <v>5</v>
      </c>
      <c r="D29" s="27" t="s">
        <v>268</v>
      </c>
      <c r="E29" s="27"/>
      <c r="F29" s="27" t="s">
        <v>25</v>
      </c>
      <c r="G29" s="32" t="s">
        <v>27</v>
      </c>
      <c r="H29" s="26">
        <v>7</v>
      </c>
      <c r="I29" s="28">
        <v>0.5</v>
      </c>
    </row>
    <row r="30" spans="1:9" ht="31" x14ac:dyDescent="0.35">
      <c r="A30" s="19"/>
      <c r="B30" s="27"/>
      <c r="C30" s="18" t="s">
        <v>5</v>
      </c>
      <c r="D30" s="27" t="s">
        <v>269</v>
      </c>
      <c r="E30" s="27"/>
      <c r="F30" s="27" t="s">
        <v>25</v>
      </c>
      <c r="G30" s="32" t="s">
        <v>27</v>
      </c>
      <c r="H30" s="26">
        <v>8</v>
      </c>
      <c r="I30" s="28">
        <v>0.8</v>
      </c>
    </row>
    <row r="31" spans="1:9" ht="31" x14ac:dyDescent="0.35">
      <c r="A31" s="19"/>
      <c r="B31" s="27"/>
      <c r="C31" s="18" t="s">
        <v>5</v>
      </c>
      <c r="D31" s="27" t="s">
        <v>270</v>
      </c>
      <c r="E31" s="27"/>
      <c r="F31" s="27" t="s">
        <v>25</v>
      </c>
      <c r="G31" s="32" t="s">
        <v>27</v>
      </c>
      <c r="H31" s="26">
        <v>4</v>
      </c>
      <c r="I31" s="28">
        <v>1</v>
      </c>
    </row>
    <row r="32" spans="1:9" ht="31" x14ac:dyDescent="0.35">
      <c r="A32" s="19"/>
      <c r="B32" s="27"/>
      <c r="C32" s="18" t="s">
        <v>5</v>
      </c>
      <c r="D32" s="27" t="s">
        <v>271</v>
      </c>
      <c r="E32" s="27"/>
      <c r="F32" s="27" t="s">
        <v>25</v>
      </c>
      <c r="G32" s="32" t="s">
        <v>27</v>
      </c>
      <c r="H32" s="26">
        <v>8</v>
      </c>
      <c r="I32" s="28">
        <v>0.7</v>
      </c>
    </row>
    <row r="33" spans="1:10" ht="31" x14ac:dyDescent="0.35">
      <c r="A33" s="19"/>
      <c r="B33" s="27"/>
      <c r="C33" s="18" t="s">
        <v>5</v>
      </c>
      <c r="D33" s="27" t="s">
        <v>272</v>
      </c>
      <c r="E33" s="27"/>
      <c r="F33" s="27" t="s">
        <v>25</v>
      </c>
      <c r="G33" s="32" t="s">
        <v>27</v>
      </c>
      <c r="H33" s="26">
        <v>4</v>
      </c>
      <c r="I33" s="28">
        <v>1</v>
      </c>
    </row>
    <row r="34" spans="1:10" ht="62" x14ac:dyDescent="0.35">
      <c r="A34" s="19"/>
      <c r="B34" s="27"/>
      <c r="C34" s="18" t="s">
        <v>5</v>
      </c>
      <c r="D34" s="27" t="s">
        <v>273</v>
      </c>
      <c r="E34" s="27"/>
      <c r="F34" s="27" t="s">
        <v>25</v>
      </c>
      <c r="G34" s="32" t="s">
        <v>27</v>
      </c>
      <c r="H34" s="26">
        <v>7</v>
      </c>
      <c r="I34" s="28">
        <v>0.5</v>
      </c>
    </row>
    <row r="35" spans="1:10" ht="31" x14ac:dyDescent="0.35">
      <c r="A35" s="19"/>
      <c r="B35" s="27"/>
      <c r="C35" s="18" t="s">
        <v>5</v>
      </c>
      <c r="D35" s="27" t="s">
        <v>274</v>
      </c>
      <c r="E35" s="27"/>
      <c r="F35" s="27" t="s">
        <v>25</v>
      </c>
      <c r="G35" s="32" t="s">
        <v>27</v>
      </c>
      <c r="H35" s="26">
        <v>6</v>
      </c>
      <c r="I35" s="28">
        <v>0.6</v>
      </c>
    </row>
    <row r="36" spans="1:10" ht="31" x14ac:dyDescent="0.35">
      <c r="A36" s="19"/>
      <c r="B36" s="27"/>
      <c r="C36" s="18" t="s">
        <v>5</v>
      </c>
      <c r="D36" s="27" t="s">
        <v>275</v>
      </c>
      <c r="E36" s="27"/>
      <c r="F36" s="27" t="s">
        <v>25</v>
      </c>
      <c r="G36" s="32" t="s">
        <v>27</v>
      </c>
      <c r="H36" s="26">
        <v>1</v>
      </c>
      <c r="I36" s="28">
        <v>0.6</v>
      </c>
    </row>
    <row r="37" spans="1:10" ht="31" x14ac:dyDescent="0.35">
      <c r="A37" s="19"/>
      <c r="B37" s="27"/>
      <c r="C37" s="18" t="s">
        <v>5</v>
      </c>
      <c r="D37" s="27" t="s">
        <v>26</v>
      </c>
      <c r="E37" s="27"/>
      <c r="F37" s="27" t="s">
        <v>25</v>
      </c>
      <c r="G37" s="32" t="s">
        <v>27</v>
      </c>
      <c r="H37" s="26">
        <v>1</v>
      </c>
      <c r="I37" s="28">
        <v>0.6</v>
      </c>
    </row>
    <row r="38" spans="1:10" ht="31" x14ac:dyDescent="0.35">
      <c r="A38" s="19"/>
      <c r="B38" s="27"/>
      <c r="C38" s="27" t="s">
        <v>5</v>
      </c>
      <c r="D38" s="27" t="s">
        <v>276</v>
      </c>
      <c r="E38" s="27"/>
      <c r="F38" s="27" t="s">
        <v>25</v>
      </c>
      <c r="G38" s="32" t="s">
        <v>27</v>
      </c>
      <c r="H38" s="26">
        <v>6</v>
      </c>
      <c r="I38" s="28">
        <v>0.5</v>
      </c>
    </row>
    <row r="39" spans="1:10" ht="31" x14ac:dyDescent="0.35">
      <c r="A39" s="19"/>
      <c r="B39" s="27"/>
      <c r="C39" s="27" t="s">
        <v>5</v>
      </c>
      <c r="D39" s="27" t="s">
        <v>277</v>
      </c>
      <c r="E39" s="32"/>
      <c r="F39" s="27" t="s">
        <v>25</v>
      </c>
      <c r="G39" s="32" t="s">
        <v>27</v>
      </c>
      <c r="H39" s="26">
        <v>6</v>
      </c>
      <c r="I39" s="28">
        <v>0.3</v>
      </c>
    </row>
    <row r="40" spans="1:10" s="10" customFormat="1" ht="18.5" x14ac:dyDescent="0.45">
      <c r="A40" s="7" t="s">
        <v>9</v>
      </c>
      <c r="B40" s="8" t="s">
        <v>71</v>
      </c>
      <c r="C40" s="7"/>
      <c r="D40" s="9"/>
      <c r="E40" s="7"/>
      <c r="F40" s="9"/>
      <c r="G40" s="9"/>
      <c r="H40" s="7"/>
      <c r="I40" s="14">
        <f>SUM(I41:I83)</f>
        <v>10.000000000000002</v>
      </c>
      <c r="J40" s="35"/>
    </row>
    <row r="41" spans="1:10" x14ac:dyDescent="0.35">
      <c r="A41" s="19">
        <v>1</v>
      </c>
      <c r="B41" s="27" t="s">
        <v>17</v>
      </c>
      <c r="C41" s="27"/>
      <c r="D41" s="27"/>
      <c r="E41" s="27"/>
      <c r="F41" s="27"/>
      <c r="G41" s="26"/>
      <c r="H41" s="26"/>
      <c r="I41" s="28"/>
    </row>
    <row r="42" spans="1:10" x14ac:dyDescent="0.35">
      <c r="A42" s="19"/>
      <c r="B42" s="27"/>
      <c r="C42" s="27" t="s">
        <v>6</v>
      </c>
      <c r="D42" s="27" t="s">
        <v>18</v>
      </c>
      <c r="E42" s="27"/>
      <c r="F42" s="27"/>
      <c r="G42" s="26"/>
      <c r="H42" s="26">
        <v>1</v>
      </c>
      <c r="I42" s="28">
        <v>0.2</v>
      </c>
    </row>
    <row r="43" spans="1:10" ht="124" x14ac:dyDescent="0.35">
      <c r="A43" s="19"/>
      <c r="B43" s="27"/>
      <c r="C43" s="27"/>
      <c r="D43" s="27"/>
      <c r="E43" s="27">
        <v>0</v>
      </c>
      <c r="F43" s="27" t="s">
        <v>19</v>
      </c>
      <c r="G43" s="26"/>
      <c r="H43" s="26"/>
      <c r="I43" s="28"/>
    </row>
    <row r="44" spans="1:10" ht="139.5" x14ac:dyDescent="0.35">
      <c r="A44" s="19"/>
      <c r="B44" s="27"/>
      <c r="C44" s="27"/>
      <c r="D44" s="27"/>
      <c r="E44" s="27">
        <v>1</v>
      </c>
      <c r="F44" s="27" t="s">
        <v>20</v>
      </c>
      <c r="G44" s="26"/>
      <c r="H44" s="26"/>
      <c r="I44" s="28"/>
    </row>
    <row r="45" spans="1:10" ht="155" x14ac:dyDescent="0.35">
      <c r="A45" s="19"/>
      <c r="B45" s="27"/>
      <c r="C45" s="27"/>
      <c r="D45" s="27"/>
      <c r="E45" s="27">
        <v>2</v>
      </c>
      <c r="F45" s="27" t="s">
        <v>21</v>
      </c>
      <c r="G45" s="26"/>
      <c r="H45" s="26"/>
      <c r="I45" s="28"/>
    </row>
    <row r="46" spans="1:10" ht="108.5" x14ac:dyDescent="0.35">
      <c r="A46" s="19"/>
      <c r="B46" s="27"/>
      <c r="C46" s="27"/>
      <c r="D46" s="27"/>
      <c r="E46" s="27">
        <v>3</v>
      </c>
      <c r="F46" s="27" t="s">
        <v>22</v>
      </c>
      <c r="G46" s="26"/>
      <c r="H46" s="26"/>
      <c r="I46" s="28"/>
    </row>
    <row r="47" spans="1:10" ht="31" x14ac:dyDescent="0.35">
      <c r="A47" s="19">
        <v>2</v>
      </c>
      <c r="B47" s="27" t="s">
        <v>28</v>
      </c>
      <c r="C47" s="27"/>
      <c r="D47" s="27"/>
      <c r="E47" s="27"/>
      <c r="F47" s="27"/>
      <c r="G47" s="26"/>
      <c r="H47" s="26"/>
      <c r="I47" s="28"/>
    </row>
    <row r="48" spans="1:10" ht="31" x14ac:dyDescent="0.35">
      <c r="A48" s="19"/>
      <c r="B48" s="27"/>
      <c r="C48" s="29" t="s">
        <v>6</v>
      </c>
      <c r="D48" s="31" t="s">
        <v>29</v>
      </c>
      <c r="E48" s="29" t="s">
        <v>30</v>
      </c>
      <c r="F48" s="27"/>
      <c r="G48" s="29"/>
      <c r="H48" s="29">
        <v>1</v>
      </c>
      <c r="I48" s="30">
        <v>0.5</v>
      </c>
    </row>
    <row r="49" spans="1:9" ht="46.5" x14ac:dyDescent="0.35">
      <c r="A49" s="19"/>
      <c r="B49" s="27"/>
      <c r="C49" s="29"/>
      <c r="D49" s="29"/>
      <c r="E49" s="29">
        <v>0</v>
      </c>
      <c r="F49" s="27" t="s">
        <v>31</v>
      </c>
      <c r="G49" s="29"/>
      <c r="H49" s="29"/>
      <c r="I49" s="30"/>
    </row>
    <row r="50" spans="1:9" ht="93" x14ac:dyDescent="0.35">
      <c r="A50" s="19"/>
      <c r="B50" s="27"/>
      <c r="C50" s="29"/>
      <c r="D50" s="29"/>
      <c r="E50" s="29">
        <v>1</v>
      </c>
      <c r="F50" s="27" t="s">
        <v>24</v>
      </c>
      <c r="G50" s="29"/>
      <c r="H50" s="29"/>
      <c r="I50" s="30"/>
    </row>
    <row r="51" spans="1:9" ht="62" x14ac:dyDescent="0.35">
      <c r="A51" s="19"/>
      <c r="B51" s="27"/>
      <c r="C51" s="29"/>
      <c r="D51" s="29"/>
      <c r="E51" s="29">
        <v>2</v>
      </c>
      <c r="F51" s="27" t="s">
        <v>32</v>
      </c>
      <c r="G51" s="29"/>
      <c r="H51" s="29"/>
      <c r="I51" s="30"/>
    </row>
    <row r="52" spans="1:9" ht="124" x14ac:dyDescent="0.35">
      <c r="A52" s="19"/>
      <c r="B52" s="27"/>
      <c r="C52" s="29"/>
      <c r="D52" s="29"/>
      <c r="E52" s="29">
        <v>3</v>
      </c>
      <c r="F52" s="27" t="s">
        <v>33</v>
      </c>
      <c r="G52" s="29"/>
      <c r="H52" s="29"/>
      <c r="I52" s="30"/>
    </row>
    <row r="53" spans="1:9" x14ac:dyDescent="0.35">
      <c r="A53" s="19"/>
      <c r="B53" s="27"/>
      <c r="C53" s="27" t="s">
        <v>6</v>
      </c>
      <c r="D53" s="27" t="s">
        <v>34</v>
      </c>
      <c r="E53" s="27"/>
      <c r="F53" s="27"/>
      <c r="G53" s="26"/>
      <c r="H53" s="26">
        <v>7</v>
      </c>
      <c r="I53" s="28">
        <v>1.5</v>
      </c>
    </row>
    <row r="54" spans="1:9" ht="139.5" x14ac:dyDescent="0.35">
      <c r="A54" s="19"/>
      <c r="B54" s="27"/>
      <c r="C54" s="27"/>
      <c r="D54" s="27"/>
      <c r="E54" s="27">
        <v>0</v>
      </c>
      <c r="F54" s="27" t="s">
        <v>35</v>
      </c>
      <c r="G54" s="26"/>
      <c r="H54" s="26"/>
      <c r="I54" s="28"/>
    </row>
    <row r="55" spans="1:9" ht="139.5" x14ac:dyDescent="0.35">
      <c r="A55" s="19"/>
      <c r="B55" s="27"/>
      <c r="C55" s="27"/>
      <c r="D55" s="27"/>
      <c r="E55" s="27">
        <v>1</v>
      </c>
      <c r="F55" s="27" t="s">
        <v>36</v>
      </c>
      <c r="G55" s="26"/>
      <c r="H55" s="26"/>
      <c r="I55" s="28"/>
    </row>
    <row r="56" spans="1:9" ht="124" x14ac:dyDescent="0.35">
      <c r="A56" s="19"/>
      <c r="B56" s="27"/>
      <c r="C56" s="27"/>
      <c r="D56" s="27"/>
      <c r="E56" s="27">
        <v>2</v>
      </c>
      <c r="F56" s="27" t="s">
        <v>37</v>
      </c>
      <c r="G56" s="26"/>
      <c r="H56" s="26"/>
      <c r="I56" s="28"/>
    </row>
    <row r="57" spans="1:9" ht="139.5" x14ac:dyDescent="0.35">
      <c r="A57" s="19"/>
      <c r="B57" s="27"/>
      <c r="C57" s="27"/>
      <c r="D57" s="27"/>
      <c r="E57" s="27">
        <v>3</v>
      </c>
      <c r="F57" s="27" t="s">
        <v>38</v>
      </c>
      <c r="G57" s="26"/>
      <c r="H57" s="26"/>
      <c r="I57" s="28"/>
    </row>
    <row r="58" spans="1:9" x14ac:dyDescent="0.35">
      <c r="A58" s="19"/>
      <c r="B58" s="27"/>
      <c r="C58" s="27" t="s">
        <v>6</v>
      </c>
      <c r="D58" s="27" t="s">
        <v>39</v>
      </c>
      <c r="E58" s="27"/>
      <c r="F58" s="27"/>
      <c r="G58" s="26"/>
      <c r="H58" s="26">
        <v>4</v>
      </c>
      <c r="I58" s="28">
        <v>3.2</v>
      </c>
    </row>
    <row r="59" spans="1:9" ht="170.5" x14ac:dyDescent="0.35">
      <c r="A59" s="19"/>
      <c r="B59" s="27"/>
      <c r="C59" s="27"/>
      <c r="D59" s="27"/>
      <c r="E59" s="27">
        <v>0</v>
      </c>
      <c r="F59" s="27" t="s">
        <v>40</v>
      </c>
      <c r="G59" s="26"/>
      <c r="H59" s="26"/>
      <c r="I59" s="28"/>
    </row>
    <row r="60" spans="1:9" ht="124" x14ac:dyDescent="0.35">
      <c r="A60" s="19"/>
      <c r="B60" s="27"/>
      <c r="C60" s="27"/>
      <c r="D60" s="27"/>
      <c r="E60" s="27">
        <v>1</v>
      </c>
      <c r="F60" s="27" t="s">
        <v>41</v>
      </c>
      <c r="G60" s="26"/>
      <c r="H60" s="26"/>
      <c r="I60" s="28"/>
    </row>
    <row r="61" spans="1:9" ht="139.5" x14ac:dyDescent="0.35">
      <c r="A61" s="19"/>
      <c r="B61" s="27"/>
      <c r="C61" s="27"/>
      <c r="D61" s="27"/>
      <c r="E61" s="27">
        <v>2</v>
      </c>
      <c r="F61" s="27" t="s">
        <v>42</v>
      </c>
      <c r="G61" s="26"/>
      <c r="H61" s="26"/>
      <c r="I61" s="28"/>
    </row>
    <row r="62" spans="1:9" ht="124" x14ac:dyDescent="0.35">
      <c r="A62" s="19"/>
      <c r="B62" s="27"/>
      <c r="C62" s="27"/>
      <c r="D62" s="27"/>
      <c r="E62" s="27">
        <v>3</v>
      </c>
      <c r="F62" s="27" t="s">
        <v>43</v>
      </c>
      <c r="G62" s="26"/>
      <c r="H62" s="26"/>
      <c r="I62" s="28"/>
    </row>
    <row r="63" spans="1:9" ht="31" x14ac:dyDescent="0.35">
      <c r="A63" s="19"/>
      <c r="B63" s="27"/>
      <c r="C63" s="27" t="s">
        <v>5</v>
      </c>
      <c r="D63" s="27" t="s">
        <v>44</v>
      </c>
      <c r="E63" s="27"/>
      <c r="F63" s="27" t="s">
        <v>25</v>
      </c>
      <c r="G63" s="29" t="s">
        <v>27</v>
      </c>
      <c r="H63" s="26">
        <v>7</v>
      </c>
      <c r="I63" s="28">
        <v>0.4</v>
      </c>
    </row>
    <row r="64" spans="1:9" ht="31" x14ac:dyDescent="0.35">
      <c r="A64" s="19"/>
      <c r="B64" s="27"/>
      <c r="C64" s="27" t="s">
        <v>5</v>
      </c>
      <c r="D64" s="27" t="s">
        <v>45</v>
      </c>
      <c r="E64" s="27"/>
      <c r="F64" s="27" t="s">
        <v>25</v>
      </c>
      <c r="G64" s="29" t="s">
        <v>27</v>
      </c>
      <c r="H64" s="26">
        <v>7</v>
      </c>
      <c r="I64" s="28">
        <v>0.3</v>
      </c>
    </row>
    <row r="65" spans="1:9" ht="31" x14ac:dyDescent="0.35">
      <c r="A65" s="19"/>
      <c r="B65" s="27"/>
      <c r="C65" s="27" t="s">
        <v>5</v>
      </c>
      <c r="D65" s="27" t="s">
        <v>46</v>
      </c>
      <c r="E65" s="27"/>
      <c r="F65" s="27" t="s">
        <v>25</v>
      </c>
      <c r="G65" s="29" t="s">
        <v>27</v>
      </c>
      <c r="H65" s="26">
        <v>7</v>
      </c>
      <c r="I65" s="28">
        <v>0.4</v>
      </c>
    </row>
    <row r="66" spans="1:9" ht="31" x14ac:dyDescent="0.35">
      <c r="A66" s="19"/>
      <c r="B66" s="27"/>
      <c r="C66" s="27" t="s">
        <v>5</v>
      </c>
      <c r="D66" s="27" t="s">
        <v>47</v>
      </c>
      <c r="E66" s="27"/>
      <c r="F66" s="27" t="s">
        <v>25</v>
      </c>
      <c r="G66" s="29" t="s">
        <v>27</v>
      </c>
      <c r="H66" s="26">
        <v>6</v>
      </c>
      <c r="I66" s="28">
        <v>0.2</v>
      </c>
    </row>
    <row r="67" spans="1:9" ht="31" x14ac:dyDescent="0.35">
      <c r="A67" s="19"/>
      <c r="B67" s="27"/>
      <c r="C67" s="27" t="s">
        <v>5</v>
      </c>
      <c r="D67" s="27" t="s">
        <v>48</v>
      </c>
      <c r="E67" s="27"/>
      <c r="F67" s="27" t="s">
        <v>25</v>
      </c>
      <c r="G67" s="29" t="s">
        <v>27</v>
      </c>
      <c r="H67" s="26">
        <v>1</v>
      </c>
      <c r="I67" s="28">
        <v>0.3</v>
      </c>
    </row>
    <row r="68" spans="1:9" ht="31" x14ac:dyDescent="0.35">
      <c r="A68" s="19"/>
      <c r="B68" s="27"/>
      <c r="C68" s="27" t="s">
        <v>5</v>
      </c>
      <c r="D68" s="27" t="s">
        <v>49</v>
      </c>
      <c r="E68" s="27"/>
      <c r="F68" s="27" t="s">
        <v>25</v>
      </c>
      <c r="G68" s="29" t="s">
        <v>27</v>
      </c>
      <c r="H68" s="26">
        <v>7</v>
      </c>
      <c r="I68" s="28">
        <v>0.2</v>
      </c>
    </row>
    <row r="69" spans="1:9" ht="31" x14ac:dyDescent="0.35">
      <c r="A69" s="19"/>
      <c r="B69" s="27"/>
      <c r="C69" s="27" t="s">
        <v>5</v>
      </c>
      <c r="D69" s="27" t="s">
        <v>50</v>
      </c>
      <c r="E69" s="27"/>
      <c r="F69" s="27" t="s">
        <v>25</v>
      </c>
      <c r="G69" s="29" t="s">
        <v>27</v>
      </c>
      <c r="H69" s="26">
        <v>7</v>
      </c>
      <c r="I69" s="28">
        <v>0.2</v>
      </c>
    </row>
    <row r="70" spans="1:9" ht="31" x14ac:dyDescent="0.35">
      <c r="A70" s="19"/>
      <c r="B70" s="27"/>
      <c r="C70" s="27" t="s">
        <v>5</v>
      </c>
      <c r="D70" s="27" t="s">
        <v>51</v>
      </c>
      <c r="E70" s="27"/>
      <c r="F70" s="27" t="s">
        <v>25</v>
      </c>
      <c r="G70" s="29" t="s">
        <v>27</v>
      </c>
      <c r="H70" s="26">
        <v>6</v>
      </c>
      <c r="I70" s="28">
        <v>0.4</v>
      </c>
    </row>
    <row r="71" spans="1:9" ht="31" x14ac:dyDescent="0.35">
      <c r="A71" s="19"/>
      <c r="B71" s="27"/>
      <c r="C71" s="27" t="s">
        <v>5</v>
      </c>
      <c r="D71" s="27" t="s">
        <v>52</v>
      </c>
      <c r="E71" s="27"/>
      <c r="F71" s="27" t="s">
        <v>25</v>
      </c>
      <c r="G71" s="29" t="s">
        <v>27</v>
      </c>
      <c r="H71" s="26">
        <v>7</v>
      </c>
      <c r="I71" s="28">
        <v>0.4</v>
      </c>
    </row>
    <row r="72" spans="1:9" ht="31" x14ac:dyDescent="0.35">
      <c r="A72" s="19"/>
      <c r="B72" s="27"/>
      <c r="C72" s="27" t="s">
        <v>5</v>
      </c>
      <c r="D72" s="27" t="s">
        <v>53</v>
      </c>
      <c r="E72" s="27"/>
      <c r="F72" s="27" t="s">
        <v>25</v>
      </c>
      <c r="G72" s="29" t="s">
        <v>27</v>
      </c>
      <c r="H72" s="26">
        <v>6</v>
      </c>
      <c r="I72" s="28">
        <v>0.3</v>
      </c>
    </row>
    <row r="73" spans="1:9" x14ac:dyDescent="0.35">
      <c r="A73" s="19">
        <v>3</v>
      </c>
      <c r="B73" s="27" t="s">
        <v>54</v>
      </c>
      <c r="C73" s="27"/>
      <c r="D73" s="27"/>
      <c r="E73" s="27"/>
      <c r="F73" s="27"/>
      <c r="G73" s="26"/>
      <c r="H73" s="26"/>
      <c r="I73" s="28"/>
    </row>
    <row r="74" spans="1:9" ht="46.5" x14ac:dyDescent="0.35">
      <c r="A74" s="19"/>
      <c r="B74" s="27"/>
      <c r="C74" s="27" t="s">
        <v>6</v>
      </c>
      <c r="D74" s="27" t="s">
        <v>55</v>
      </c>
      <c r="E74" s="27"/>
      <c r="F74" s="27"/>
      <c r="G74" s="26"/>
      <c r="H74" s="26">
        <v>5</v>
      </c>
      <c r="I74" s="28">
        <v>0.75</v>
      </c>
    </row>
    <row r="75" spans="1:9" ht="31" x14ac:dyDescent="0.35">
      <c r="A75" s="19"/>
      <c r="B75" s="27"/>
      <c r="C75" s="27"/>
      <c r="D75" s="27"/>
      <c r="E75" s="27">
        <v>0</v>
      </c>
      <c r="F75" s="27" t="s">
        <v>56</v>
      </c>
      <c r="G75" s="26"/>
      <c r="H75" s="26"/>
      <c r="I75" s="28"/>
    </row>
    <row r="76" spans="1:9" ht="62" x14ac:dyDescent="0.35">
      <c r="A76" s="19"/>
      <c r="B76" s="27"/>
      <c r="C76" s="27"/>
      <c r="D76" s="27"/>
      <c r="E76" s="27">
        <v>1</v>
      </c>
      <c r="F76" s="27" t="s">
        <v>57</v>
      </c>
      <c r="G76" s="26"/>
      <c r="H76" s="26"/>
      <c r="I76" s="28"/>
    </row>
    <row r="77" spans="1:9" ht="108.5" x14ac:dyDescent="0.35">
      <c r="A77" s="19"/>
      <c r="B77" s="27"/>
      <c r="C77" s="27"/>
      <c r="D77" s="27"/>
      <c r="E77" s="27">
        <v>2</v>
      </c>
      <c r="F77" s="27" t="s">
        <v>58</v>
      </c>
      <c r="G77" s="26"/>
      <c r="H77" s="26"/>
      <c r="I77" s="28"/>
    </row>
    <row r="78" spans="1:9" ht="124" x14ac:dyDescent="0.35">
      <c r="A78" s="19"/>
      <c r="B78" s="27"/>
      <c r="C78" s="27"/>
      <c r="D78" s="27"/>
      <c r="E78" s="27">
        <v>3</v>
      </c>
      <c r="F78" s="27" t="s">
        <v>59</v>
      </c>
      <c r="G78" s="26"/>
      <c r="H78" s="26"/>
      <c r="I78" s="28"/>
    </row>
    <row r="79" spans="1:9" x14ac:dyDescent="0.35">
      <c r="A79" s="19"/>
      <c r="B79" s="27"/>
      <c r="C79" s="27" t="s">
        <v>6</v>
      </c>
      <c r="D79" s="27" t="s">
        <v>60</v>
      </c>
      <c r="E79" s="27"/>
      <c r="F79" s="27"/>
      <c r="G79" s="26"/>
      <c r="H79" s="26">
        <v>9</v>
      </c>
      <c r="I79" s="28">
        <v>0.75</v>
      </c>
    </row>
    <row r="80" spans="1:9" ht="155" x14ac:dyDescent="0.35">
      <c r="A80" s="19"/>
      <c r="B80" s="27"/>
      <c r="C80" s="27"/>
      <c r="D80" s="27"/>
      <c r="E80" s="27">
        <v>0</v>
      </c>
      <c r="F80" s="27" t="s">
        <v>61</v>
      </c>
      <c r="G80" s="26"/>
      <c r="H80" s="26"/>
      <c r="I80" s="28"/>
    </row>
    <row r="81" spans="1:9" ht="186" x14ac:dyDescent="0.35">
      <c r="A81" s="19"/>
      <c r="B81" s="27"/>
      <c r="C81" s="27"/>
      <c r="D81" s="27"/>
      <c r="E81" s="27">
        <v>1</v>
      </c>
      <c r="F81" s="27" t="s">
        <v>62</v>
      </c>
      <c r="G81" s="26"/>
      <c r="H81" s="26"/>
      <c r="I81" s="28"/>
    </row>
    <row r="82" spans="1:9" ht="170.5" x14ac:dyDescent="0.35">
      <c r="A82" s="19"/>
      <c r="B82" s="27"/>
      <c r="C82" s="27"/>
      <c r="D82" s="27"/>
      <c r="E82" s="27">
        <v>2</v>
      </c>
      <c r="F82" s="27" t="s">
        <v>63</v>
      </c>
      <c r="G82" s="26"/>
      <c r="H82" s="26"/>
      <c r="I82" s="28"/>
    </row>
    <row r="83" spans="1:9" ht="217" x14ac:dyDescent="0.35">
      <c r="A83" s="19"/>
      <c r="B83" s="27"/>
      <c r="C83" s="27"/>
      <c r="D83" s="27"/>
      <c r="E83" s="27">
        <v>3</v>
      </c>
      <c r="F83" s="27" t="s">
        <v>64</v>
      </c>
      <c r="G83" s="26"/>
      <c r="H83" s="26"/>
      <c r="I83" s="28"/>
    </row>
    <row r="84" spans="1:9" s="10" customFormat="1" ht="18.5" x14ac:dyDescent="0.45">
      <c r="A84" s="7" t="s">
        <v>10</v>
      </c>
      <c r="B84" s="8" t="s">
        <v>297</v>
      </c>
      <c r="C84" s="7"/>
      <c r="D84" s="9"/>
      <c r="E84" s="7"/>
      <c r="F84" s="9"/>
      <c r="G84" s="9"/>
      <c r="H84" s="7"/>
      <c r="I84" s="14">
        <f>SUM(I85:I103)</f>
        <v>10</v>
      </c>
    </row>
    <row r="85" spans="1:9" x14ac:dyDescent="0.35">
      <c r="A85" s="19">
        <v>1</v>
      </c>
      <c r="B85" s="27" t="s">
        <v>23</v>
      </c>
      <c r="C85" s="31"/>
      <c r="D85" s="31"/>
      <c r="E85" s="31"/>
      <c r="F85" s="27"/>
      <c r="G85" s="29"/>
      <c r="H85" s="29"/>
      <c r="I85" s="33"/>
    </row>
    <row r="86" spans="1:9" ht="31" x14ac:dyDescent="0.35">
      <c r="A86" s="19"/>
      <c r="B86" s="31"/>
      <c r="C86" s="31" t="s">
        <v>5</v>
      </c>
      <c r="D86" s="27" t="s">
        <v>278</v>
      </c>
      <c r="E86" s="31"/>
      <c r="F86" s="27" t="s">
        <v>25</v>
      </c>
      <c r="G86" s="29" t="s">
        <v>27</v>
      </c>
      <c r="H86" s="29">
        <v>3</v>
      </c>
      <c r="I86" s="33">
        <v>0.5</v>
      </c>
    </row>
    <row r="87" spans="1:9" ht="31" x14ac:dyDescent="0.35">
      <c r="A87" s="19"/>
      <c r="B87" s="31"/>
      <c r="C87" s="31" t="s">
        <v>5</v>
      </c>
      <c r="D87" s="31" t="s">
        <v>279</v>
      </c>
      <c r="E87" s="31"/>
      <c r="F87" s="27" t="s">
        <v>25</v>
      </c>
      <c r="G87" s="29" t="s">
        <v>27</v>
      </c>
      <c r="H87" s="29">
        <v>3</v>
      </c>
      <c r="I87" s="33">
        <v>0.5</v>
      </c>
    </row>
    <row r="88" spans="1:9" ht="62" x14ac:dyDescent="0.35">
      <c r="A88" s="19"/>
      <c r="B88" s="31"/>
      <c r="C88" s="27" t="s">
        <v>5</v>
      </c>
      <c r="D88" s="18" t="s">
        <v>280</v>
      </c>
      <c r="E88" s="31"/>
      <c r="F88" s="27" t="s">
        <v>25</v>
      </c>
      <c r="G88" s="29" t="s">
        <v>27</v>
      </c>
      <c r="H88" s="26">
        <v>8</v>
      </c>
      <c r="I88" s="33">
        <v>1</v>
      </c>
    </row>
    <row r="89" spans="1:9" ht="46.5" x14ac:dyDescent="0.35">
      <c r="A89" s="19"/>
      <c r="B89" s="27"/>
      <c r="C89" s="27" t="s">
        <v>5</v>
      </c>
      <c r="D89" s="31" t="s">
        <v>281</v>
      </c>
      <c r="E89" s="27"/>
      <c r="F89" s="27" t="s">
        <v>25</v>
      </c>
      <c r="G89" s="29" t="s">
        <v>27</v>
      </c>
      <c r="H89" s="26">
        <v>6</v>
      </c>
      <c r="I89" s="28">
        <v>0.5</v>
      </c>
    </row>
    <row r="90" spans="1:9" x14ac:dyDescent="0.35">
      <c r="A90" s="19">
        <v>2</v>
      </c>
      <c r="B90" s="27" t="s">
        <v>282</v>
      </c>
      <c r="C90" s="31"/>
      <c r="D90" s="31"/>
      <c r="E90" s="31"/>
      <c r="F90" s="27"/>
      <c r="G90" s="29"/>
      <c r="H90" s="29"/>
      <c r="I90" s="33"/>
    </row>
    <row r="91" spans="1:9" ht="31" x14ac:dyDescent="0.35">
      <c r="A91" s="19"/>
      <c r="B91" s="27"/>
      <c r="C91" s="29" t="s">
        <v>5</v>
      </c>
      <c r="D91" s="31" t="s">
        <v>283</v>
      </c>
      <c r="E91" s="31"/>
      <c r="F91" s="27" t="s">
        <v>25</v>
      </c>
      <c r="G91" s="29" t="s">
        <v>27</v>
      </c>
      <c r="H91" s="29">
        <v>6</v>
      </c>
      <c r="I91" s="28">
        <v>0.5</v>
      </c>
    </row>
    <row r="92" spans="1:9" ht="31" x14ac:dyDescent="0.35">
      <c r="A92" s="19"/>
      <c r="B92" s="27"/>
      <c r="C92" s="29" t="s">
        <v>5</v>
      </c>
      <c r="D92" s="31" t="s">
        <v>284</v>
      </c>
      <c r="E92" s="31"/>
      <c r="F92" s="27" t="s">
        <v>25</v>
      </c>
      <c r="G92" s="29" t="s">
        <v>27</v>
      </c>
      <c r="H92" s="29">
        <v>4</v>
      </c>
      <c r="I92" s="28">
        <v>0.5</v>
      </c>
    </row>
    <row r="93" spans="1:9" ht="46.5" x14ac:dyDescent="0.35">
      <c r="A93" s="19"/>
      <c r="B93" s="27"/>
      <c r="C93" s="29" t="s">
        <v>5</v>
      </c>
      <c r="D93" s="31" t="s">
        <v>285</v>
      </c>
      <c r="E93" s="31"/>
      <c r="F93" s="27" t="s">
        <v>25</v>
      </c>
      <c r="G93" s="29" t="s">
        <v>27</v>
      </c>
      <c r="H93" s="29">
        <v>8</v>
      </c>
      <c r="I93" s="30">
        <v>1.25</v>
      </c>
    </row>
    <row r="94" spans="1:9" ht="62" x14ac:dyDescent="0.35">
      <c r="A94" s="19"/>
      <c r="B94" s="27"/>
      <c r="C94" s="27" t="s">
        <v>5</v>
      </c>
      <c r="D94" s="18" t="s">
        <v>286</v>
      </c>
      <c r="E94" s="31"/>
      <c r="F94" s="27" t="s">
        <v>25</v>
      </c>
      <c r="G94" s="29" t="s">
        <v>27</v>
      </c>
      <c r="H94" s="26">
        <v>8</v>
      </c>
      <c r="I94" s="30">
        <v>1.25</v>
      </c>
    </row>
    <row r="95" spans="1:9" ht="31" x14ac:dyDescent="0.35">
      <c r="A95" s="19">
        <v>3</v>
      </c>
      <c r="B95" s="27" t="s">
        <v>287</v>
      </c>
      <c r="C95" s="27"/>
      <c r="D95" s="27"/>
      <c r="E95" s="27"/>
      <c r="F95" s="27"/>
      <c r="G95" s="29"/>
      <c r="H95" s="26"/>
      <c r="I95" s="33"/>
    </row>
    <row r="96" spans="1:9" x14ac:dyDescent="0.35">
      <c r="A96" s="19"/>
      <c r="B96" s="27"/>
      <c r="C96" s="27" t="s">
        <v>6</v>
      </c>
      <c r="D96" s="27" t="s">
        <v>288</v>
      </c>
      <c r="E96" s="27"/>
      <c r="F96" s="27"/>
      <c r="G96" s="29"/>
      <c r="H96" s="26">
        <v>3</v>
      </c>
      <c r="I96" s="28">
        <v>2.5</v>
      </c>
    </row>
    <row r="97" spans="1:9" ht="77.5" x14ac:dyDescent="0.35">
      <c r="A97" s="19"/>
      <c r="B97" s="27"/>
      <c r="C97" s="27"/>
      <c r="D97" s="27"/>
      <c r="E97" s="27">
        <v>0</v>
      </c>
      <c r="F97" s="27" t="s">
        <v>289</v>
      </c>
      <c r="G97" s="29"/>
      <c r="H97" s="26"/>
      <c r="I97" s="28"/>
    </row>
    <row r="98" spans="1:9" ht="62" x14ac:dyDescent="0.35">
      <c r="A98" s="19"/>
      <c r="B98" s="27"/>
      <c r="C98" s="27"/>
      <c r="D98" s="27"/>
      <c r="E98" s="27">
        <v>1</v>
      </c>
      <c r="F98" s="27" t="s">
        <v>290</v>
      </c>
      <c r="G98" s="29"/>
      <c r="H98" s="26"/>
      <c r="I98" s="28"/>
    </row>
    <row r="99" spans="1:9" ht="77.5" x14ac:dyDescent="0.35">
      <c r="A99" s="19"/>
      <c r="B99" s="27"/>
      <c r="C99" s="27"/>
      <c r="D99" s="27"/>
      <c r="E99" s="27">
        <v>2</v>
      </c>
      <c r="F99" s="27" t="s">
        <v>291</v>
      </c>
      <c r="G99" s="29"/>
      <c r="H99" s="26"/>
      <c r="I99" s="28"/>
    </row>
    <row r="100" spans="1:9" ht="108.5" x14ac:dyDescent="0.35">
      <c r="A100" s="19"/>
      <c r="B100" s="27"/>
      <c r="C100" s="27"/>
      <c r="D100" s="46"/>
      <c r="E100" s="47">
        <v>3</v>
      </c>
      <c r="F100" s="27" t="s">
        <v>292</v>
      </c>
      <c r="G100" s="29"/>
      <c r="H100" s="26"/>
      <c r="I100" s="28"/>
    </row>
    <row r="101" spans="1:9" ht="62" x14ac:dyDescent="0.35">
      <c r="A101" s="19"/>
      <c r="B101" s="27"/>
      <c r="C101" s="48" t="s">
        <v>5</v>
      </c>
      <c r="D101" s="49" t="s">
        <v>293</v>
      </c>
      <c r="E101" s="50"/>
      <c r="F101" s="27" t="s">
        <v>25</v>
      </c>
      <c r="G101" s="29" t="s">
        <v>27</v>
      </c>
      <c r="H101" s="26">
        <v>3</v>
      </c>
      <c r="I101" s="28">
        <v>0.5</v>
      </c>
    </row>
    <row r="102" spans="1:9" ht="31" x14ac:dyDescent="0.35">
      <c r="A102" s="19"/>
      <c r="B102" s="51"/>
      <c r="C102" s="49" t="s">
        <v>294</v>
      </c>
      <c r="D102" s="49" t="s">
        <v>295</v>
      </c>
      <c r="E102" s="50"/>
      <c r="F102" s="27" t="s">
        <v>25</v>
      </c>
      <c r="G102" s="29" t="s">
        <v>27</v>
      </c>
      <c r="H102" s="26">
        <v>3</v>
      </c>
      <c r="I102" s="28">
        <v>0.5</v>
      </c>
    </row>
    <row r="103" spans="1:9" ht="31" x14ac:dyDescent="0.35">
      <c r="A103" s="19"/>
      <c r="B103" s="51"/>
      <c r="C103" s="49" t="s">
        <v>294</v>
      </c>
      <c r="D103" s="49" t="s">
        <v>296</v>
      </c>
      <c r="E103" s="50"/>
      <c r="F103" s="27" t="s">
        <v>25</v>
      </c>
      <c r="G103" s="29" t="s">
        <v>27</v>
      </c>
      <c r="H103" s="26">
        <v>3</v>
      </c>
      <c r="I103" s="28">
        <v>0.5</v>
      </c>
    </row>
    <row r="104" spans="1:9" ht="18.5" x14ac:dyDescent="0.45">
      <c r="A104" s="7" t="s">
        <v>72</v>
      </c>
      <c r="B104" s="8" t="s">
        <v>252</v>
      </c>
      <c r="C104" s="7"/>
      <c r="D104" s="9"/>
      <c r="E104" s="7"/>
      <c r="F104" s="9"/>
      <c r="G104" s="9"/>
      <c r="H104" s="7"/>
      <c r="I104" s="14">
        <f>SUM(I105:I174)</f>
        <v>14.999999999999998</v>
      </c>
    </row>
    <row r="105" spans="1:9" x14ac:dyDescent="0.35">
      <c r="A105" s="19">
        <v>1</v>
      </c>
      <c r="B105" s="27" t="s">
        <v>17</v>
      </c>
      <c r="C105" s="27"/>
      <c r="D105" s="27"/>
      <c r="E105" s="27"/>
      <c r="F105" s="27"/>
      <c r="G105" s="26"/>
      <c r="H105" s="26"/>
      <c r="I105" s="28"/>
    </row>
    <row r="106" spans="1:9" x14ac:dyDescent="0.35">
      <c r="A106" s="19"/>
      <c r="B106" s="27"/>
      <c r="C106" s="27" t="s">
        <v>6</v>
      </c>
      <c r="D106" s="27" t="s">
        <v>18</v>
      </c>
      <c r="E106" s="27"/>
      <c r="F106" s="27"/>
      <c r="G106" s="26"/>
      <c r="H106" s="26">
        <v>1</v>
      </c>
      <c r="I106" s="28">
        <v>0.2</v>
      </c>
    </row>
    <row r="107" spans="1:9" ht="124" x14ac:dyDescent="0.35">
      <c r="A107" s="19"/>
      <c r="B107" s="27"/>
      <c r="C107" s="27"/>
      <c r="D107" s="27"/>
      <c r="E107" s="27">
        <v>0</v>
      </c>
      <c r="F107" s="27" t="s">
        <v>19</v>
      </c>
      <c r="G107" s="26"/>
      <c r="H107" s="26"/>
      <c r="I107" s="28"/>
    </row>
    <row r="108" spans="1:9" ht="139.5" x14ac:dyDescent="0.35">
      <c r="A108" s="19"/>
      <c r="B108" s="27"/>
      <c r="C108" s="27"/>
      <c r="D108" s="27"/>
      <c r="E108" s="27">
        <v>1</v>
      </c>
      <c r="F108" s="27" t="s">
        <v>20</v>
      </c>
      <c r="G108" s="26"/>
      <c r="H108" s="26"/>
      <c r="I108" s="28"/>
    </row>
    <row r="109" spans="1:9" ht="155" x14ac:dyDescent="0.35">
      <c r="A109" s="19"/>
      <c r="B109" s="27"/>
      <c r="C109" s="27"/>
      <c r="D109" s="27"/>
      <c r="E109" s="27">
        <v>2</v>
      </c>
      <c r="F109" s="27" t="s">
        <v>21</v>
      </c>
      <c r="G109" s="26"/>
      <c r="H109" s="26"/>
      <c r="I109" s="28"/>
    </row>
    <row r="110" spans="1:9" ht="108.5" x14ac:dyDescent="0.35">
      <c r="A110" s="19"/>
      <c r="B110" s="27"/>
      <c r="C110" s="27"/>
      <c r="D110" s="27"/>
      <c r="E110" s="27">
        <v>3</v>
      </c>
      <c r="F110" s="27" t="s">
        <v>22</v>
      </c>
      <c r="G110" s="26"/>
      <c r="H110" s="26"/>
      <c r="I110" s="28"/>
    </row>
    <row r="111" spans="1:9" x14ac:dyDescent="0.35">
      <c r="A111" s="19">
        <v>2</v>
      </c>
      <c r="B111" s="27" t="s">
        <v>23</v>
      </c>
      <c r="C111" s="29"/>
      <c r="D111" s="29"/>
      <c r="E111" s="29"/>
      <c r="F111" s="27"/>
      <c r="G111" s="29"/>
      <c r="H111" s="29"/>
      <c r="I111" s="30"/>
    </row>
    <row r="112" spans="1:9" x14ac:dyDescent="0.35">
      <c r="A112" s="19"/>
      <c r="B112" s="29" t="s">
        <v>30</v>
      </c>
      <c r="C112" s="29" t="s">
        <v>6</v>
      </c>
      <c r="D112" s="31" t="s">
        <v>23</v>
      </c>
      <c r="E112" s="29" t="s">
        <v>30</v>
      </c>
      <c r="F112" s="27"/>
      <c r="G112" s="29"/>
      <c r="H112" s="29">
        <v>1</v>
      </c>
      <c r="I112" s="30">
        <v>0.4</v>
      </c>
    </row>
    <row r="113" spans="1:9" ht="108.5" x14ac:dyDescent="0.35">
      <c r="A113" s="19"/>
      <c r="B113" s="29" t="s">
        <v>30</v>
      </c>
      <c r="C113" s="29"/>
      <c r="D113" s="29"/>
      <c r="E113" s="29">
        <v>0</v>
      </c>
      <c r="F113" s="27" t="s">
        <v>81</v>
      </c>
      <c r="G113" s="29"/>
      <c r="H113" s="29"/>
      <c r="I113" s="30"/>
    </row>
    <row r="114" spans="1:9" ht="155" x14ac:dyDescent="0.35">
      <c r="A114" s="19"/>
      <c r="B114" s="29"/>
      <c r="C114" s="29"/>
      <c r="D114" s="29"/>
      <c r="E114" s="29">
        <v>1</v>
      </c>
      <c r="F114" s="27" t="s">
        <v>82</v>
      </c>
      <c r="G114" s="29"/>
      <c r="H114" s="29"/>
      <c r="I114" s="30"/>
    </row>
    <row r="115" spans="1:9" ht="124" x14ac:dyDescent="0.35">
      <c r="A115" s="19"/>
      <c r="B115" s="29"/>
      <c r="C115" s="29"/>
      <c r="D115" s="29"/>
      <c r="E115" s="29">
        <v>2</v>
      </c>
      <c r="F115" s="27" t="s">
        <v>83</v>
      </c>
      <c r="G115" s="29"/>
      <c r="H115" s="29"/>
      <c r="I115" s="30"/>
    </row>
    <row r="116" spans="1:9" ht="186" x14ac:dyDescent="0.35">
      <c r="A116" s="19"/>
      <c r="B116" s="29"/>
      <c r="C116" s="29"/>
      <c r="D116" s="29"/>
      <c r="E116" s="29">
        <v>3</v>
      </c>
      <c r="F116" s="27" t="s">
        <v>84</v>
      </c>
      <c r="G116" s="29"/>
      <c r="H116" s="29"/>
      <c r="I116" s="30"/>
    </row>
    <row r="117" spans="1:9" ht="31" x14ac:dyDescent="0.35">
      <c r="A117" s="19"/>
      <c r="B117" s="27"/>
      <c r="C117" s="27" t="s">
        <v>5</v>
      </c>
      <c r="D117" s="27" t="s">
        <v>85</v>
      </c>
      <c r="E117" s="27"/>
      <c r="F117" s="27" t="s">
        <v>25</v>
      </c>
      <c r="G117" s="29" t="s">
        <v>27</v>
      </c>
      <c r="H117" s="26">
        <v>6</v>
      </c>
      <c r="I117" s="28">
        <v>0.2</v>
      </c>
    </row>
    <row r="118" spans="1:9" ht="31" x14ac:dyDescent="0.35">
      <c r="A118" s="19"/>
      <c r="B118" s="27"/>
      <c r="C118" s="27" t="s">
        <v>5</v>
      </c>
      <c r="D118" s="27" t="s">
        <v>86</v>
      </c>
      <c r="E118" s="27"/>
      <c r="F118" s="27" t="s">
        <v>25</v>
      </c>
      <c r="G118" s="29" t="s">
        <v>27</v>
      </c>
      <c r="H118" s="26">
        <v>6</v>
      </c>
      <c r="I118" s="28">
        <v>0.15</v>
      </c>
    </row>
    <row r="119" spans="1:9" ht="31" x14ac:dyDescent="0.35">
      <c r="A119" s="19"/>
      <c r="B119" s="27"/>
      <c r="C119" s="27" t="s">
        <v>5</v>
      </c>
      <c r="D119" s="27" t="s">
        <v>87</v>
      </c>
      <c r="E119" s="27"/>
      <c r="F119" s="27" t="s">
        <v>25</v>
      </c>
      <c r="G119" s="29" t="s">
        <v>27</v>
      </c>
      <c r="H119" s="26">
        <v>6</v>
      </c>
      <c r="I119" s="28">
        <v>0.2</v>
      </c>
    </row>
    <row r="120" spans="1:9" ht="31" x14ac:dyDescent="0.35">
      <c r="A120" s="19"/>
      <c r="B120" s="27"/>
      <c r="C120" s="27" t="s">
        <v>5</v>
      </c>
      <c r="D120" s="27" t="s">
        <v>88</v>
      </c>
      <c r="E120" s="27"/>
      <c r="F120" s="27" t="s">
        <v>25</v>
      </c>
      <c r="G120" s="29" t="s">
        <v>27</v>
      </c>
      <c r="H120" s="26">
        <v>6</v>
      </c>
      <c r="I120" s="28">
        <v>0.2</v>
      </c>
    </row>
    <row r="121" spans="1:9" ht="46.5" x14ac:dyDescent="0.35">
      <c r="A121" s="19"/>
      <c r="B121" s="27"/>
      <c r="C121" s="27" t="s">
        <v>5</v>
      </c>
      <c r="D121" s="27" t="s">
        <v>89</v>
      </c>
      <c r="E121" s="27"/>
      <c r="F121" s="27" t="s">
        <v>25</v>
      </c>
      <c r="G121" s="29" t="s">
        <v>27</v>
      </c>
      <c r="H121" s="26">
        <v>1</v>
      </c>
      <c r="I121" s="28">
        <v>0.2</v>
      </c>
    </row>
    <row r="122" spans="1:9" ht="31" x14ac:dyDescent="0.35">
      <c r="A122" s="19"/>
      <c r="B122" s="27"/>
      <c r="C122" s="27" t="s">
        <v>5</v>
      </c>
      <c r="D122" s="27" t="s">
        <v>90</v>
      </c>
      <c r="E122" s="27"/>
      <c r="F122" s="27" t="s">
        <v>25</v>
      </c>
      <c r="G122" s="29" t="s">
        <v>27</v>
      </c>
      <c r="H122" s="26">
        <v>6</v>
      </c>
      <c r="I122" s="28">
        <v>0.2</v>
      </c>
    </row>
    <row r="123" spans="1:9" x14ac:dyDescent="0.35">
      <c r="A123" s="19">
        <v>3</v>
      </c>
      <c r="B123" s="27" t="s">
        <v>91</v>
      </c>
      <c r="C123" s="27"/>
      <c r="D123" s="27"/>
      <c r="E123" s="27"/>
      <c r="F123" s="27"/>
      <c r="G123" s="26"/>
      <c r="H123" s="26"/>
      <c r="I123" s="28"/>
    </row>
    <row r="124" spans="1:9" ht="77.5" x14ac:dyDescent="0.35">
      <c r="A124" s="19"/>
      <c r="B124" s="27"/>
      <c r="C124" s="27" t="s">
        <v>5</v>
      </c>
      <c r="D124" s="27" t="s">
        <v>92</v>
      </c>
      <c r="E124" s="27"/>
      <c r="F124" s="27" t="s">
        <v>25</v>
      </c>
      <c r="G124" s="29" t="s">
        <v>27</v>
      </c>
      <c r="H124" s="26">
        <v>7</v>
      </c>
      <c r="I124" s="28">
        <v>0.9</v>
      </c>
    </row>
    <row r="125" spans="1:9" ht="31" x14ac:dyDescent="0.35">
      <c r="A125" s="19"/>
      <c r="B125" s="27"/>
      <c r="C125" s="27" t="s">
        <v>5</v>
      </c>
      <c r="D125" s="27" t="s">
        <v>93</v>
      </c>
      <c r="E125" s="27"/>
      <c r="F125" s="27" t="s">
        <v>25</v>
      </c>
      <c r="G125" s="29" t="s">
        <v>27</v>
      </c>
      <c r="H125" s="26">
        <v>6</v>
      </c>
      <c r="I125" s="28">
        <v>0.3</v>
      </c>
    </row>
    <row r="126" spans="1:9" ht="31" x14ac:dyDescent="0.35">
      <c r="A126" s="19"/>
      <c r="B126" s="27"/>
      <c r="C126" s="27" t="s">
        <v>5</v>
      </c>
      <c r="D126" s="27" t="s">
        <v>94</v>
      </c>
      <c r="E126" s="27"/>
      <c r="F126" s="27" t="s">
        <v>25</v>
      </c>
      <c r="G126" s="29" t="s">
        <v>27</v>
      </c>
      <c r="H126" s="26">
        <v>4</v>
      </c>
      <c r="I126" s="28">
        <v>0.25</v>
      </c>
    </row>
    <row r="127" spans="1:9" ht="31" x14ac:dyDescent="0.35">
      <c r="A127" s="19"/>
      <c r="B127" s="27"/>
      <c r="C127" s="27" t="s">
        <v>5</v>
      </c>
      <c r="D127" s="27" t="s">
        <v>95</v>
      </c>
      <c r="E127" s="27"/>
      <c r="F127" s="27" t="s">
        <v>25</v>
      </c>
      <c r="G127" s="29" t="s">
        <v>27</v>
      </c>
      <c r="H127" s="26">
        <v>7</v>
      </c>
      <c r="I127" s="28">
        <v>0.3</v>
      </c>
    </row>
    <row r="128" spans="1:9" ht="31" x14ac:dyDescent="0.35">
      <c r="A128" s="19"/>
      <c r="B128" s="27"/>
      <c r="C128" s="27" t="s">
        <v>5</v>
      </c>
      <c r="D128" s="27" t="s">
        <v>26</v>
      </c>
      <c r="E128" s="27"/>
      <c r="F128" s="27" t="s">
        <v>25</v>
      </c>
      <c r="G128" s="29" t="s">
        <v>27</v>
      </c>
      <c r="H128" s="26">
        <v>1</v>
      </c>
      <c r="I128" s="28">
        <v>0.3</v>
      </c>
    </row>
    <row r="129" spans="1:9" ht="31" x14ac:dyDescent="0.35">
      <c r="A129" s="19">
        <v>4</v>
      </c>
      <c r="B129" s="27" t="s">
        <v>96</v>
      </c>
      <c r="C129" s="27"/>
      <c r="D129" s="27"/>
      <c r="E129" s="27"/>
      <c r="F129" s="27"/>
      <c r="G129" s="26"/>
      <c r="H129" s="26"/>
      <c r="I129" s="28"/>
    </row>
    <row r="130" spans="1:9" x14ac:dyDescent="0.35">
      <c r="A130" s="19"/>
      <c r="B130" s="27"/>
      <c r="C130" s="27" t="s">
        <v>6</v>
      </c>
      <c r="D130" s="27" t="s">
        <v>97</v>
      </c>
      <c r="E130" s="27"/>
      <c r="F130" s="27"/>
      <c r="G130" s="26"/>
      <c r="H130" s="26">
        <v>7</v>
      </c>
      <c r="I130" s="28">
        <v>1.5</v>
      </c>
    </row>
    <row r="131" spans="1:9" ht="139.5" x14ac:dyDescent="0.35">
      <c r="A131" s="19"/>
      <c r="B131" s="27"/>
      <c r="C131" s="27"/>
      <c r="D131" s="27"/>
      <c r="E131" s="27">
        <v>0</v>
      </c>
      <c r="F131" s="27" t="s">
        <v>98</v>
      </c>
      <c r="G131" s="26"/>
      <c r="H131" s="26"/>
      <c r="I131" s="28"/>
    </row>
    <row r="132" spans="1:9" ht="201.5" x14ac:dyDescent="0.35">
      <c r="A132" s="19"/>
      <c r="B132" s="27"/>
      <c r="C132" s="27"/>
      <c r="D132" s="27"/>
      <c r="E132" s="27">
        <v>1</v>
      </c>
      <c r="F132" s="27" t="s">
        <v>99</v>
      </c>
      <c r="G132" s="26"/>
      <c r="H132" s="26"/>
      <c r="I132" s="28"/>
    </row>
    <row r="133" spans="1:9" ht="201.5" x14ac:dyDescent="0.35">
      <c r="A133" s="19"/>
      <c r="B133" s="27"/>
      <c r="C133" s="27"/>
      <c r="D133" s="27"/>
      <c r="E133" s="27">
        <v>2</v>
      </c>
      <c r="F133" s="27" t="s">
        <v>100</v>
      </c>
      <c r="G133" s="26"/>
      <c r="H133" s="26"/>
      <c r="I133" s="28"/>
    </row>
    <row r="134" spans="1:9" ht="232.5" x14ac:dyDescent="0.35">
      <c r="A134" s="19"/>
      <c r="B134" s="27"/>
      <c r="C134" s="27"/>
      <c r="D134" s="27"/>
      <c r="E134" s="27">
        <v>3</v>
      </c>
      <c r="F134" s="27" t="s">
        <v>101</v>
      </c>
      <c r="G134" s="26"/>
      <c r="H134" s="26"/>
      <c r="I134" s="28"/>
    </row>
    <row r="135" spans="1:9" x14ac:dyDescent="0.35">
      <c r="A135" s="19"/>
      <c r="B135" s="27"/>
      <c r="C135" s="27" t="s">
        <v>6</v>
      </c>
      <c r="D135" s="27" t="s">
        <v>102</v>
      </c>
      <c r="E135" s="27"/>
      <c r="F135" s="27"/>
      <c r="G135" s="26"/>
      <c r="H135" s="26">
        <v>7</v>
      </c>
      <c r="I135" s="28">
        <v>1.5</v>
      </c>
    </row>
    <row r="136" spans="1:9" ht="139.5" x14ac:dyDescent="0.35">
      <c r="A136" s="19"/>
      <c r="B136" s="27"/>
      <c r="C136" s="27"/>
      <c r="D136" s="27"/>
      <c r="E136" s="27">
        <v>0</v>
      </c>
      <c r="F136" s="27" t="s">
        <v>98</v>
      </c>
      <c r="G136" s="26"/>
      <c r="H136" s="26"/>
      <c r="I136" s="28"/>
    </row>
    <row r="137" spans="1:9" ht="201.5" x14ac:dyDescent="0.35">
      <c r="A137" s="19"/>
      <c r="B137" s="27"/>
      <c r="C137" s="27"/>
      <c r="D137" s="27"/>
      <c r="E137" s="27">
        <v>1</v>
      </c>
      <c r="F137" s="27" t="s">
        <v>99</v>
      </c>
      <c r="G137" s="26"/>
      <c r="H137" s="26"/>
      <c r="I137" s="28"/>
    </row>
    <row r="138" spans="1:9" ht="201.5" x14ac:dyDescent="0.35">
      <c r="A138" s="19"/>
      <c r="B138" s="27"/>
      <c r="C138" s="27"/>
      <c r="D138" s="27"/>
      <c r="E138" s="27">
        <v>2</v>
      </c>
      <c r="F138" s="27" t="s">
        <v>100</v>
      </c>
      <c r="G138" s="26"/>
      <c r="H138" s="26"/>
      <c r="I138" s="28"/>
    </row>
    <row r="139" spans="1:9" ht="232.5" x14ac:dyDescent="0.35">
      <c r="A139" s="19"/>
      <c r="B139" s="27"/>
      <c r="C139" s="27"/>
      <c r="D139" s="27"/>
      <c r="E139" s="27">
        <v>3</v>
      </c>
      <c r="F139" s="27" t="s">
        <v>101</v>
      </c>
      <c r="G139" s="26"/>
      <c r="H139" s="26"/>
      <c r="I139" s="28"/>
    </row>
    <row r="140" spans="1:9" x14ac:dyDescent="0.35">
      <c r="A140" s="19"/>
      <c r="B140" s="27"/>
      <c r="C140" s="27" t="s">
        <v>6</v>
      </c>
      <c r="D140" s="27" t="s">
        <v>103</v>
      </c>
      <c r="E140" s="27"/>
      <c r="F140" s="27"/>
      <c r="G140" s="26"/>
      <c r="H140" s="26">
        <v>7</v>
      </c>
      <c r="I140" s="28">
        <v>1.5</v>
      </c>
    </row>
    <row r="141" spans="1:9" ht="139.5" x14ac:dyDescent="0.35">
      <c r="A141" s="19"/>
      <c r="B141" s="27"/>
      <c r="C141" s="27"/>
      <c r="D141" s="27"/>
      <c r="E141" s="27">
        <v>0</v>
      </c>
      <c r="F141" s="27" t="s">
        <v>98</v>
      </c>
      <c r="G141" s="26"/>
      <c r="H141" s="26"/>
      <c r="I141" s="28"/>
    </row>
    <row r="142" spans="1:9" ht="201.5" x14ac:dyDescent="0.35">
      <c r="A142" s="19"/>
      <c r="B142" s="27"/>
      <c r="C142" s="27"/>
      <c r="D142" s="27"/>
      <c r="E142" s="27">
        <v>1</v>
      </c>
      <c r="F142" s="27" t="s">
        <v>99</v>
      </c>
      <c r="G142" s="26"/>
      <c r="H142" s="26"/>
      <c r="I142" s="28"/>
    </row>
    <row r="143" spans="1:9" ht="201.5" x14ac:dyDescent="0.35">
      <c r="A143" s="19"/>
      <c r="B143" s="27"/>
      <c r="C143" s="27"/>
      <c r="D143" s="27"/>
      <c r="E143" s="27">
        <v>2</v>
      </c>
      <c r="F143" s="27" t="s">
        <v>100</v>
      </c>
      <c r="G143" s="26"/>
      <c r="H143" s="26"/>
      <c r="I143" s="28"/>
    </row>
    <row r="144" spans="1:9" ht="232.5" x14ac:dyDescent="0.35">
      <c r="A144" s="19"/>
      <c r="B144" s="27"/>
      <c r="C144" s="27"/>
      <c r="D144" s="27"/>
      <c r="E144" s="27">
        <v>3</v>
      </c>
      <c r="F144" s="27" t="s">
        <v>101</v>
      </c>
      <c r="G144" s="26"/>
      <c r="H144" s="26"/>
      <c r="I144" s="28"/>
    </row>
    <row r="145" spans="1:9" x14ac:dyDescent="0.35">
      <c r="A145" s="19"/>
      <c r="B145" s="27"/>
      <c r="C145" s="27" t="s">
        <v>6</v>
      </c>
      <c r="D145" s="27" t="s">
        <v>104</v>
      </c>
      <c r="E145" s="27"/>
      <c r="F145" s="27"/>
      <c r="G145" s="26"/>
      <c r="H145" s="26">
        <v>7</v>
      </c>
      <c r="I145" s="28">
        <v>1.5</v>
      </c>
    </row>
    <row r="146" spans="1:9" ht="139.5" x14ac:dyDescent="0.35">
      <c r="A146" s="19"/>
      <c r="B146" s="27"/>
      <c r="C146" s="27"/>
      <c r="D146" s="27"/>
      <c r="E146" s="27">
        <v>0</v>
      </c>
      <c r="F146" s="27" t="s">
        <v>98</v>
      </c>
      <c r="G146" s="26"/>
      <c r="H146" s="26"/>
      <c r="I146" s="28"/>
    </row>
    <row r="147" spans="1:9" ht="201.5" x14ac:dyDescent="0.35">
      <c r="A147" s="19"/>
      <c r="B147" s="27"/>
      <c r="C147" s="27"/>
      <c r="D147" s="27"/>
      <c r="E147" s="27">
        <v>1</v>
      </c>
      <c r="F147" s="27" t="s">
        <v>99</v>
      </c>
      <c r="G147" s="26"/>
      <c r="H147" s="26"/>
      <c r="I147" s="28"/>
    </row>
    <row r="148" spans="1:9" ht="201.5" x14ac:dyDescent="0.35">
      <c r="A148" s="19"/>
      <c r="B148" s="27"/>
      <c r="C148" s="27"/>
      <c r="D148" s="27"/>
      <c r="E148" s="27">
        <v>2</v>
      </c>
      <c r="F148" s="27" t="s">
        <v>100</v>
      </c>
      <c r="G148" s="26"/>
      <c r="H148" s="26"/>
      <c r="I148" s="28"/>
    </row>
    <row r="149" spans="1:9" ht="232.5" x14ac:dyDescent="0.35">
      <c r="A149" s="19"/>
      <c r="B149" s="27"/>
      <c r="C149" s="27"/>
      <c r="D149" s="27"/>
      <c r="E149" s="27">
        <v>3</v>
      </c>
      <c r="F149" s="27" t="s">
        <v>101</v>
      </c>
      <c r="G149" s="26"/>
      <c r="H149" s="26"/>
      <c r="I149" s="28"/>
    </row>
    <row r="150" spans="1:9" ht="31" x14ac:dyDescent="0.35">
      <c r="A150" s="19"/>
      <c r="B150" s="27"/>
      <c r="C150" s="27" t="s">
        <v>5</v>
      </c>
      <c r="D150" s="27" t="s">
        <v>26</v>
      </c>
      <c r="E150" s="27"/>
      <c r="F150" s="27" t="s">
        <v>25</v>
      </c>
      <c r="G150" s="31" t="s">
        <v>27</v>
      </c>
      <c r="H150" s="32">
        <v>1</v>
      </c>
      <c r="I150" s="28">
        <v>0.3</v>
      </c>
    </row>
    <row r="151" spans="1:9" ht="31" x14ac:dyDescent="0.35">
      <c r="A151" s="19"/>
      <c r="B151" s="27"/>
      <c r="C151" s="27" t="s">
        <v>5</v>
      </c>
      <c r="D151" s="31" t="s">
        <v>105</v>
      </c>
      <c r="E151" s="31"/>
      <c r="F151" s="27" t="s">
        <v>25</v>
      </c>
      <c r="G151" s="31" t="s">
        <v>27</v>
      </c>
      <c r="H151" s="32">
        <v>7</v>
      </c>
      <c r="I151" s="28">
        <v>0.3</v>
      </c>
    </row>
    <row r="152" spans="1:9" ht="31" x14ac:dyDescent="0.35">
      <c r="A152" s="19"/>
      <c r="B152" s="31"/>
      <c r="C152" s="27" t="s">
        <v>5</v>
      </c>
      <c r="D152" s="31" t="s">
        <v>93</v>
      </c>
      <c r="E152" s="31"/>
      <c r="F152" s="27" t="s">
        <v>25</v>
      </c>
      <c r="G152" s="31" t="s">
        <v>27</v>
      </c>
      <c r="H152" s="31">
        <v>6</v>
      </c>
      <c r="I152" s="28">
        <v>0.3</v>
      </c>
    </row>
    <row r="153" spans="1:9" ht="31" x14ac:dyDescent="0.35">
      <c r="A153" s="19"/>
      <c r="B153" s="31"/>
      <c r="C153" s="27" t="s">
        <v>5</v>
      </c>
      <c r="D153" s="31" t="s">
        <v>106</v>
      </c>
      <c r="E153" s="31"/>
      <c r="F153" s="27" t="s">
        <v>25</v>
      </c>
      <c r="G153" s="31" t="s">
        <v>27</v>
      </c>
      <c r="H153" s="31">
        <v>6</v>
      </c>
      <c r="I153" s="28">
        <v>0.2</v>
      </c>
    </row>
    <row r="154" spans="1:9" ht="31" x14ac:dyDescent="0.35">
      <c r="A154" s="19"/>
      <c r="B154" s="31"/>
      <c r="C154" s="27" t="s">
        <v>5</v>
      </c>
      <c r="D154" s="31" t="s">
        <v>107</v>
      </c>
      <c r="E154" s="31"/>
      <c r="F154" s="27" t="s">
        <v>25</v>
      </c>
      <c r="G154" s="31" t="s">
        <v>27</v>
      </c>
      <c r="H154" s="31">
        <v>4</v>
      </c>
      <c r="I154" s="28">
        <v>0.15</v>
      </c>
    </row>
    <row r="155" spans="1:9" ht="31" x14ac:dyDescent="0.35">
      <c r="A155" s="19"/>
      <c r="B155" s="31"/>
      <c r="C155" s="27" t="s">
        <v>5</v>
      </c>
      <c r="D155" s="31" t="s">
        <v>108</v>
      </c>
      <c r="E155" s="31"/>
      <c r="F155" s="27" t="s">
        <v>25</v>
      </c>
      <c r="G155" s="31" t="s">
        <v>27</v>
      </c>
      <c r="H155" s="31">
        <v>6</v>
      </c>
      <c r="I155" s="28">
        <v>0.2</v>
      </c>
    </row>
    <row r="156" spans="1:9" ht="46.5" x14ac:dyDescent="0.35">
      <c r="A156" s="19"/>
      <c r="B156" s="31"/>
      <c r="C156" s="27" t="s">
        <v>5</v>
      </c>
      <c r="D156" s="31" t="s">
        <v>109</v>
      </c>
      <c r="E156" s="31"/>
      <c r="F156" s="27" t="s">
        <v>25</v>
      </c>
      <c r="G156" s="31" t="s">
        <v>27</v>
      </c>
      <c r="H156" s="31">
        <v>4</v>
      </c>
      <c r="I156" s="28">
        <v>0.15</v>
      </c>
    </row>
    <row r="157" spans="1:9" ht="31" x14ac:dyDescent="0.35">
      <c r="A157" s="19"/>
      <c r="B157" s="31"/>
      <c r="C157" s="27" t="s">
        <v>5</v>
      </c>
      <c r="D157" s="31" t="s">
        <v>110</v>
      </c>
      <c r="E157" s="31"/>
      <c r="F157" s="27" t="s">
        <v>25</v>
      </c>
      <c r="G157" s="31" t="s">
        <v>27</v>
      </c>
      <c r="H157" s="31">
        <v>7</v>
      </c>
      <c r="I157" s="28">
        <v>0.2</v>
      </c>
    </row>
    <row r="158" spans="1:9" ht="62" x14ac:dyDescent="0.35">
      <c r="A158" s="19"/>
      <c r="B158" s="31"/>
      <c r="C158" s="27" t="s">
        <v>5</v>
      </c>
      <c r="D158" s="31" t="s">
        <v>111</v>
      </c>
      <c r="E158" s="31"/>
      <c r="F158" s="27" t="s">
        <v>25</v>
      </c>
      <c r="G158" s="31" t="s">
        <v>27</v>
      </c>
      <c r="H158" s="31">
        <v>6</v>
      </c>
      <c r="I158" s="28">
        <v>0.25</v>
      </c>
    </row>
    <row r="159" spans="1:9" ht="31" x14ac:dyDescent="0.35">
      <c r="A159" s="19"/>
      <c r="B159" s="31"/>
      <c r="C159" s="27" t="s">
        <v>5</v>
      </c>
      <c r="D159" s="31" t="s">
        <v>112</v>
      </c>
      <c r="E159" s="31"/>
      <c r="F159" s="27" t="s">
        <v>25</v>
      </c>
      <c r="G159" s="31" t="s">
        <v>27</v>
      </c>
      <c r="H159" s="31">
        <v>7</v>
      </c>
      <c r="I159" s="28">
        <v>0.1</v>
      </c>
    </row>
    <row r="160" spans="1:9" ht="31" x14ac:dyDescent="0.35">
      <c r="A160" s="19"/>
      <c r="B160" s="31"/>
      <c r="C160" s="27" t="s">
        <v>5</v>
      </c>
      <c r="D160" s="31" t="s">
        <v>113</v>
      </c>
      <c r="E160" s="31"/>
      <c r="F160" s="27" t="s">
        <v>25</v>
      </c>
      <c r="G160" s="31" t="s">
        <v>27</v>
      </c>
      <c r="H160" s="31">
        <v>7</v>
      </c>
      <c r="I160" s="28">
        <v>0.25</v>
      </c>
    </row>
    <row r="161" spans="1:9" ht="62" x14ac:dyDescent="0.35">
      <c r="A161" s="19"/>
      <c r="B161" s="31"/>
      <c r="C161" s="27" t="s">
        <v>5</v>
      </c>
      <c r="D161" s="31" t="s">
        <v>114</v>
      </c>
      <c r="E161" s="31"/>
      <c r="F161" s="27" t="s">
        <v>25</v>
      </c>
      <c r="G161" s="31" t="s">
        <v>27</v>
      </c>
      <c r="H161" s="31">
        <v>7</v>
      </c>
      <c r="I161" s="28">
        <v>0.25</v>
      </c>
    </row>
    <row r="162" spans="1:9" ht="31" x14ac:dyDescent="0.35">
      <c r="A162" s="19"/>
      <c r="B162" s="31"/>
      <c r="C162" s="27" t="s">
        <v>5</v>
      </c>
      <c r="D162" s="31" t="s">
        <v>115</v>
      </c>
      <c r="E162" s="31"/>
      <c r="F162" s="27" t="s">
        <v>25</v>
      </c>
      <c r="G162" s="31" t="s">
        <v>27</v>
      </c>
      <c r="H162" s="31">
        <v>1</v>
      </c>
      <c r="I162" s="28">
        <v>0.2</v>
      </c>
    </row>
    <row r="163" spans="1:9" ht="46.5" x14ac:dyDescent="0.35">
      <c r="A163" s="19"/>
      <c r="B163" s="31"/>
      <c r="C163" s="27" t="s">
        <v>5</v>
      </c>
      <c r="D163" s="31" t="s">
        <v>116</v>
      </c>
      <c r="E163" s="31"/>
      <c r="F163" s="27" t="s">
        <v>25</v>
      </c>
      <c r="G163" s="31" t="s">
        <v>27</v>
      </c>
      <c r="H163" s="31">
        <v>6</v>
      </c>
      <c r="I163" s="28">
        <v>0.25</v>
      </c>
    </row>
    <row r="164" spans="1:9" ht="31" x14ac:dyDescent="0.35">
      <c r="A164" s="19"/>
      <c r="B164" s="31"/>
      <c r="C164" s="27" t="s">
        <v>5</v>
      </c>
      <c r="D164" s="31" t="s">
        <v>117</v>
      </c>
      <c r="E164" s="31"/>
      <c r="F164" s="27" t="s">
        <v>25</v>
      </c>
      <c r="G164" s="31" t="s">
        <v>27</v>
      </c>
      <c r="H164" s="31">
        <v>4</v>
      </c>
      <c r="I164" s="28">
        <v>0.2</v>
      </c>
    </row>
    <row r="165" spans="1:9" ht="31" x14ac:dyDescent="0.35">
      <c r="A165" s="19">
        <v>5</v>
      </c>
      <c r="B165" s="31" t="s">
        <v>118</v>
      </c>
      <c r="C165" s="31"/>
      <c r="D165" s="31"/>
      <c r="E165" s="31"/>
      <c r="F165" s="27"/>
      <c r="G165" s="31"/>
      <c r="H165" s="31"/>
      <c r="I165" s="33"/>
    </row>
    <row r="166" spans="1:9" x14ac:dyDescent="0.35">
      <c r="A166" s="19"/>
      <c r="B166" s="31"/>
      <c r="C166" s="31" t="s">
        <v>6</v>
      </c>
      <c r="D166" s="31" t="s">
        <v>119</v>
      </c>
      <c r="E166" s="31"/>
      <c r="F166" s="27"/>
      <c r="G166" s="31"/>
      <c r="H166" s="31">
        <v>2</v>
      </c>
      <c r="I166" s="33">
        <v>0.9</v>
      </c>
    </row>
    <row r="167" spans="1:9" ht="62" x14ac:dyDescent="0.35">
      <c r="A167" s="19"/>
      <c r="B167" s="31"/>
      <c r="C167" s="31"/>
      <c r="D167" s="31"/>
      <c r="E167" s="31">
        <v>0</v>
      </c>
      <c r="F167" s="27" t="s">
        <v>120</v>
      </c>
      <c r="G167" s="31"/>
      <c r="H167" s="31"/>
      <c r="I167" s="33"/>
    </row>
    <row r="168" spans="1:9" ht="77.5" x14ac:dyDescent="0.35">
      <c r="A168" s="19"/>
      <c r="B168" s="31"/>
      <c r="C168" s="31"/>
      <c r="D168" s="31"/>
      <c r="E168" s="31">
        <v>1</v>
      </c>
      <c r="F168" s="27" t="s">
        <v>121</v>
      </c>
      <c r="G168" s="31"/>
      <c r="H168" s="31"/>
      <c r="I168" s="33"/>
    </row>
    <row r="169" spans="1:9" ht="93" x14ac:dyDescent="0.35">
      <c r="A169" s="19"/>
      <c r="B169" s="31"/>
      <c r="C169" s="31"/>
      <c r="D169" s="31"/>
      <c r="E169" s="31">
        <v>2</v>
      </c>
      <c r="F169" s="27" t="s">
        <v>122</v>
      </c>
      <c r="G169" s="31"/>
      <c r="H169" s="31"/>
      <c r="I169" s="33"/>
    </row>
    <row r="170" spans="1:9" ht="124" x14ac:dyDescent="0.35">
      <c r="A170" s="19"/>
      <c r="B170" s="31"/>
      <c r="C170" s="31"/>
      <c r="D170" s="31"/>
      <c r="E170" s="31">
        <v>3</v>
      </c>
      <c r="F170" s="27" t="s">
        <v>123</v>
      </c>
      <c r="G170" s="31"/>
      <c r="H170" s="31"/>
      <c r="I170" s="33"/>
    </row>
    <row r="171" spans="1:9" ht="31" x14ac:dyDescent="0.35">
      <c r="A171" s="19"/>
      <c r="B171" s="31"/>
      <c r="C171" s="27" t="s">
        <v>5</v>
      </c>
      <c r="D171" s="27" t="s">
        <v>124</v>
      </c>
      <c r="E171" s="27"/>
      <c r="F171" s="27" t="s">
        <v>25</v>
      </c>
      <c r="G171" s="31" t="s">
        <v>27</v>
      </c>
      <c r="H171" s="32">
        <v>5</v>
      </c>
      <c r="I171" s="28">
        <v>0.2</v>
      </c>
    </row>
    <row r="172" spans="1:9" ht="31" x14ac:dyDescent="0.35">
      <c r="A172" s="19"/>
      <c r="B172" s="31"/>
      <c r="C172" s="27" t="s">
        <v>5</v>
      </c>
      <c r="D172" s="31" t="s">
        <v>125</v>
      </c>
      <c r="E172" s="31"/>
      <c r="F172" s="27" t="s">
        <v>25</v>
      </c>
      <c r="G172" s="31" t="s">
        <v>27</v>
      </c>
      <c r="H172" s="32">
        <v>5</v>
      </c>
      <c r="I172" s="28">
        <v>0.3</v>
      </c>
    </row>
    <row r="173" spans="1:9" ht="31" x14ac:dyDescent="0.35">
      <c r="A173" s="19"/>
      <c r="B173" s="31"/>
      <c r="C173" s="27" t="s">
        <v>5</v>
      </c>
      <c r="D173" s="27" t="s">
        <v>126</v>
      </c>
      <c r="E173" s="27"/>
      <c r="F173" s="27" t="s">
        <v>25</v>
      </c>
      <c r="G173" s="31" t="s">
        <v>27</v>
      </c>
      <c r="H173" s="32">
        <v>5</v>
      </c>
      <c r="I173" s="28">
        <v>0.2</v>
      </c>
    </row>
    <row r="174" spans="1:9" ht="31" x14ac:dyDescent="0.35">
      <c r="A174" s="19"/>
      <c r="B174" s="31"/>
      <c r="C174" s="27" t="s">
        <v>5</v>
      </c>
      <c r="D174" s="31" t="s">
        <v>127</v>
      </c>
      <c r="E174" s="31"/>
      <c r="F174" s="27" t="s">
        <v>25</v>
      </c>
      <c r="G174" s="31" t="s">
        <v>27</v>
      </c>
      <c r="H174" s="31">
        <v>5</v>
      </c>
      <c r="I174" s="28">
        <v>0.3</v>
      </c>
    </row>
    <row r="175" spans="1:9" ht="18.5" x14ac:dyDescent="0.45">
      <c r="A175" s="7" t="s">
        <v>74</v>
      </c>
      <c r="B175" s="8" t="s">
        <v>73</v>
      </c>
      <c r="C175" s="7"/>
      <c r="D175" s="9"/>
      <c r="E175" s="7"/>
      <c r="F175" s="9"/>
      <c r="G175" s="9"/>
      <c r="H175" s="7"/>
      <c r="I175" s="14">
        <f>SUM(I176:I229)</f>
        <v>13.999999999999998</v>
      </c>
    </row>
    <row r="176" spans="1:9" x14ac:dyDescent="0.35">
      <c r="A176" s="19">
        <v>1</v>
      </c>
      <c r="B176" s="27" t="s">
        <v>17</v>
      </c>
      <c r="C176" s="27"/>
      <c r="D176" s="27"/>
      <c r="E176" s="27"/>
      <c r="F176" s="27"/>
      <c r="G176" s="26"/>
      <c r="H176" s="26"/>
      <c r="I176" s="28"/>
    </row>
    <row r="177" spans="1:9" x14ac:dyDescent="0.35">
      <c r="A177" s="19"/>
      <c r="B177" s="27"/>
      <c r="C177" s="27" t="s">
        <v>143</v>
      </c>
      <c r="D177" s="27" t="s">
        <v>18</v>
      </c>
      <c r="E177" s="27"/>
      <c r="F177" s="27"/>
      <c r="G177" s="26"/>
      <c r="H177" s="26">
        <v>1</v>
      </c>
      <c r="I177" s="28">
        <v>0.2</v>
      </c>
    </row>
    <row r="178" spans="1:9" ht="124" x14ac:dyDescent="0.35">
      <c r="A178" s="19"/>
      <c r="B178" s="27"/>
      <c r="C178" s="27"/>
      <c r="D178" s="27"/>
      <c r="E178" s="27">
        <v>0</v>
      </c>
      <c r="F178" s="27" t="s">
        <v>19</v>
      </c>
      <c r="G178" s="26"/>
      <c r="H178" s="26"/>
      <c r="I178" s="28"/>
    </row>
    <row r="179" spans="1:9" ht="139.5" x14ac:dyDescent="0.35">
      <c r="A179" s="19"/>
      <c r="B179" s="27"/>
      <c r="C179" s="27"/>
      <c r="D179" s="27"/>
      <c r="E179" s="27">
        <v>1</v>
      </c>
      <c r="F179" s="27" t="s">
        <v>20</v>
      </c>
      <c r="G179" s="26"/>
      <c r="H179" s="26"/>
      <c r="I179" s="28"/>
    </row>
    <row r="180" spans="1:9" ht="155" x14ac:dyDescent="0.35">
      <c r="A180" s="19"/>
      <c r="B180" s="27"/>
      <c r="C180" s="27"/>
      <c r="D180" s="27"/>
      <c r="E180" s="27">
        <v>2</v>
      </c>
      <c r="F180" s="27" t="s">
        <v>21</v>
      </c>
      <c r="G180" s="26"/>
      <c r="H180" s="26"/>
      <c r="I180" s="28"/>
    </row>
    <row r="181" spans="1:9" ht="108.5" x14ac:dyDescent="0.35">
      <c r="A181" s="19"/>
      <c r="B181" s="27"/>
      <c r="C181" s="27"/>
      <c r="D181" s="27"/>
      <c r="E181" s="27">
        <v>3</v>
      </c>
      <c r="F181" s="27" t="s">
        <v>22</v>
      </c>
      <c r="G181" s="26"/>
      <c r="H181" s="26"/>
      <c r="I181" s="28"/>
    </row>
    <row r="182" spans="1:9" x14ac:dyDescent="0.35">
      <c r="A182" s="19">
        <v>2</v>
      </c>
      <c r="B182" s="27" t="s">
        <v>23</v>
      </c>
      <c r="C182" s="29"/>
      <c r="D182" s="29"/>
      <c r="E182" s="29"/>
      <c r="F182" s="27"/>
      <c r="G182" s="29"/>
      <c r="H182" s="29"/>
      <c r="I182" s="30"/>
    </row>
    <row r="183" spans="1:9" x14ac:dyDescent="0.35">
      <c r="A183" s="19"/>
      <c r="B183" s="29" t="s">
        <v>30</v>
      </c>
      <c r="C183" s="29" t="s">
        <v>143</v>
      </c>
      <c r="D183" s="31" t="s">
        <v>23</v>
      </c>
      <c r="E183" s="29" t="s">
        <v>30</v>
      </c>
      <c r="F183" s="27"/>
      <c r="G183" s="29"/>
      <c r="H183" s="29">
        <v>1</v>
      </c>
      <c r="I183" s="30">
        <v>0.4</v>
      </c>
    </row>
    <row r="184" spans="1:9" ht="108.5" x14ac:dyDescent="0.35">
      <c r="A184" s="19"/>
      <c r="B184" s="29" t="s">
        <v>30</v>
      </c>
      <c r="C184" s="29"/>
      <c r="D184" s="29"/>
      <c r="E184" s="29">
        <v>0</v>
      </c>
      <c r="F184" s="27" t="s">
        <v>81</v>
      </c>
      <c r="G184" s="29"/>
      <c r="H184" s="29"/>
      <c r="I184" s="30"/>
    </row>
    <row r="185" spans="1:9" ht="155" x14ac:dyDescent="0.35">
      <c r="A185" s="19"/>
      <c r="B185" s="29"/>
      <c r="C185" s="29"/>
      <c r="D185" s="29"/>
      <c r="E185" s="29">
        <v>1</v>
      </c>
      <c r="F185" s="27" t="s">
        <v>82</v>
      </c>
      <c r="G185" s="29"/>
      <c r="H185" s="29"/>
      <c r="I185" s="30"/>
    </row>
    <row r="186" spans="1:9" ht="124" x14ac:dyDescent="0.35">
      <c r="A186" s="19"/>
      <c r="B186" s="29"/>
      <c r="C186" s="29"/>
      <c r="D186" s="29"/>
      <c r="E186" s="29">
        <v>2</v>
      </c>
      <c r="F186" s="27" t="s">
        <v>83</v>
      </c>
      <c r="G186" s="29"/>
      <c r="H186" s="29"/>
      <c r="I186" s="30"/>
    </row>
    <row r="187" spans="1:9" ht="186" x14ac:dyDescent="0.35">
      <c r="A187" s="19"/>
      <c r="B187" s="29"/>
      <c r="C187" s="29"/>
      <c r="D187" s="29"/>
      <c r="E187" s="29">
        <v>3</v>
      </c>
      <c r="F187" s="27" t="s">
        <v>84</v>
      </c>
      <c r="G187" s="29"/>
      <c r="H187" s="29"/>
      <c r="I187" s="30"/>
    </row>
    <row r="188" spans="1:9" ht="31" x14ac:dyDescent="0.35">
      <c r="A188" s="19"/>
      <c r="B188" s="27"/>
      <c r="C188" s="27" t="s">
        <v>5</v>
      </c>
      <c r="D188" s="27" t="s">
        <v>85</v>
      </c>
      <c r="E188" s="27"/>
      <c r="F188" s="27" t="s">
        <v>25</v>
      </c>
      <c r="G188" s="29" t="s">
        <v>27</v>
      </c>
      <c r="H188" s="26">
        <v>6</v>
      </c>
      <c r="I188" s="28">
        <v>0.2</v>
      </c>
    </row>
    <row r="189" spans="1:9" ht="31" x14ac:dyDescent="0.35">
      <c r="A189" s="19"/>
      <c r="B189" s="27"/>
      <c r="C189" s="27" t="s">
        <v>5</v>
      </c>
      <c r="D189" s="27" t="s">
        <v>86</v>
      </c>
      <c r="E189" s="27"/>
      <c r="F189" s="27" t="s">
        <v>25</v>
      </c>
      <c r="G189" s="29" t="s">
        <v>27</v>
      </c>
      <c r="H189" s="26">
        <v>6</v>
      </c>
      <c r="I189" s="28">
        <v>0.15</v>
      </c>
    </row>
    <row r="190" spans="1:9" ht="31" x14ac:dyDescent="0.35">
      <c r="A190" s="19"/>
      <c r="B190" s="27"/>
      <c r="C190" s="27" t="s">
        <v>5</v>
      </c>
      <c r="D190" s="27" t="s">
        <v>128</v>
      </c>
      <c r="E190" s="27"/>
      <c r="F190" s="27" t="s">
        <v>25</v>
      </c>
      <c r="G190" s="29" t="s">
        <v>27</v>
      </c>
      <c r="H190" s="26">
        <v>6</v>
      </c>
      <c r="I190" s="28">
        <v>0.3</v>
      </c>
    </row>
    <row r="191" spans="1:9" ht="31" x14ac:dyDescent="0.35">
      <c r="A191" s="19"/>
      <c r="B191" s="27"/>
      <c r="C191" s="27" t="s">
        <v>5</v>
      </c>
      <c r="D191" s="27" t="s">
        <v>87</v>
      </c>
      <c r="E191" s="27"/>
      <c r="F191" s="27" t="s">
        <v>25</v>
      </c>
      <c r="G191" s="29" t="s">
        <v>27</v>
      </c>
      <c r="H191" s="26">
        <v>6</v>
      </c>
      <c r="I191" s="28">
        <v>0.2</v>
      </c>
    </row>
    <row r="192" spans="1:9" ht="31" x14ac:dyDescent="0.35">
      <c r="A192" s="19"/>
      <c r="B192" s="27"/>
      <c r="C192" s="27" t="s">
        <v>5</v>
      </c>
      <c r="D192" s="27" t="s">
        <v>88</v>
      </c>
      <c r="E192" s="27"/>
      <c r="F192" s="27" t="s">
        <v>25</v>
      </c>
      <c r="G192" s="29" t="s">
        <v>27</v>
      </c>
      <c r="H192" s="26">
        <v>6</v>
      </c>
      <c r="I192" s="28">
        <v>0.4</v>
      </c>
    </row>
    <row r="193" spans="1:12" ht="46.5" x14ac:dyDescent="0.35">
      <c r="A193" s="19"/>
      <c r="B193" s="27"/>
      <c r="C193" s="27" t="s">
        <v>5</v>
      </c>
      <c r="D193" s="27" t="s">
        <v>89</v>
      </c>
      <c r="E193" s="27"/>
      <c r="F193" s="27" t="s">
        <v>25</v>
      </c>
      <c r="G193" s="29" t="s">
        <v>27</v>
      </c>
      <c r="H193" s="26">
        <v>1</v>
      </c>
      <c r="I193" s="28">
        <v>0.2</v>
      </c>
    </row>
    <row r="194" spans="1:12" ht="31" x14ac:dyDescent="0.35">
      <c r="A194" s="19"/>
      <c r="B194" s="27"/>
      <c r="C194" s="27" t="s">
        <v>5</v>
      </c>
      <c r="D194" s="27" t="s">
        <v>90</v>
      </c>
      <c r="E194" s="27"/>
      <c r="F194" s="27" t="s">
        <v>25</v>
      </c>
      <c r="G194" s="29" t="s">
        <v>27</v>
      </c>
      <c r="H194" s="26">
        <v>6</v>
      </c>
      <c r="I194" s="28">
        <v>0.2</v>
      </c>
    </row>
    <row r="195" spans="1:12" ht="31" x14ac:dyDescent="0.35">
      <c r="A195" s="19">
        <v>3</v>
      </c>
      <c r="B195" s="27" t="s">
        <v>129</v>
      </c>
      <c r="C195" s="27"/>
      <c r="D195" s="27"/>
      <c r="E195" s="27"/>
      <c r="F195" s="27"/>
      <c r="G195" s="26"/>
      <c r="H195" s="26"/>
      <c r="I195" s="28"/>
    </row>
    <row r="196" spans="1:12" x14ac:dyDescent="0.35">
      <c r="A196" s="19"/>
      <c r="B196" s="27"/>
      <c r="C196" s="27" t="s">
        <v>6</v>
      </c>
      <c r="D196" s="27" t="s">
        <v>97</v>
      </c>
      <c r="E196" s="27"/>
      <c r="F196" s="27"/>
      <c r="G196" s="26"/>
      <c r="H196" s="26">
        <v>7</v>
      </c>
      <c r="I196" s="28">
        <v>1.7</v>
      </c>
    </row>
    <row r="197" spans="1:12" ht="93" x14ac:dyDescent="0.35">
      <c r="A197" s="19"/>
      <c r="B197" s="27"/>
      <c r="C197" s="27"/>
      <c r="D197" s="27"/>
      <c r="E197" s="27">
        <v>0</v>
      </c>
      <c r="F197" s="27" t="s">
        <v>130</v>
      </c>
      <c r="G197" s="26"/>
      <c r="H197" s="26"/>
      <c r="I197" s="28"/>
    </row>
    <row r="198" spans="1:12" ht="108.5" x14ac:dyDescent="0.35">
      <c r="A198" s="19"/>
      <c r="B198" s="27"/>
      <c r="C198" s="27"/>
      <c r="D198" s="27"/>
      <c r="E198" s="27">
        <v>1</v>
      </c>
      <c r="F198" s="27" t="s">
        <v>131</v>
      </c>
      <c r="G198" s="26"/>
      <c r="H198" s="26"/>
      <c r="I198" s="28"/>
    </row>
    <row r="199" spans="1:12" ht="124" x14ac:dyDescent="0.35">
      <c r="A199" s="19"/>
      <c r="B199" s="27"/>
      <c r="C199" s="27"/>
      <c r="D199" s="27"/>
      <c r="E199" s="27">
        <v>2</v>
      </c>
      <c r="F199" s="27" t="s">
        <v>132</v>
      </c>
      <c r="G199" s="26"/>
      <c r="H199" s="26"/>
      <c r="I199" s="28"/>
    </row>
    <row r="200" spans="1:12" ht="139.5" x14ac:dyDescent="0.35">
      <c r="A200" s="19"/>
      <c r="B200" s="27"/>
      <c r="C200" s="27"/>
      <c r="D200" s="27"/>
      <c r="E200" s="27">
        <v>3</v>
      </c>
      <c r="F200" s="27" t="s">
        <v>133</v>
      </c>
      <c r="G200" s="26"/>
      <c r="H200" s="26"/>
      <c r="I200" s="28"/>
    </row>
    <row r="201" spans="1:12" x14ac:dyDescent="0.35">
      <c r="A201" s="19"/>
      <c r="B201" s="27"/>
      <c r="C201" s="27" t="s">
        <v>6</v>
      </c>
      <c r="D201" s="27" t="s">
        <v>102</v>
      </c>
      <c r="E201" s="27"/>
      <c r="F201" s="27"/>
      <c r="G201" s="26"/>
      <c r="H201" s="26">
        <v>7</v>
      </c>
      <c r="I201" s="28">
        <v>1.7</v>
      </c>
    </row>
    <row r="202" spans="1:12" ht="93" x14ac:dyDescent="0.35">
      <c r="A202" s="19"/>
      <c r="B202" s="27"/>
      <c r="C202" s="27"/>
      <c r="D202" s="27"/>
      <c r="E202" s="27">
        <v>0</v>
      </c>
      <c r="F202" s="27" t="s">
        <v>130</v>
      </c>
      <c r="G202" s="26"/>
      <c r="H202" s="26"/>
      <c r="I202" s="28"/>
    </row>
    <row r="203" spans="1:12" ht="108.5" x14ac:dyDescent="0.35">
      <c r="A203" s="19"/>
      <c r="B203" s="27"/>
      <c r="C203" s="27"/>
      <c r="D203" s="27"/>
      <c r="E203" s="27">
        <v>1</v>
      </c>
      <c r="F203" s="27" t="s">
        <v>131</v>
      </c>
      <c r="G203" s="26"/>
      <c r="H203" s="26"/>
      <c r="I203" s="28"/>
    </row>
    <row r="204" spans="1:12" ht="124" x14ac:dyDescent="0.35">
      <c r="A204" s="19"/>
      <c r="B204" s="27"/>
      <c r="C204" s="27"/>
      <c r="D204" s="27"/>
      <c r="E204" s="27">
        <v>2</v>
      </c>
      <c r="F204" s="27" t="s">
        <v>132</v>
      </c>
      <c r="G204" s="26"/>
      <c r="H204" s="26"/>
      <c r="I204" s="28"/>
    </row>
    <row r="205" spans="1:12" ht="139.5" x14ac:dyDescent="0.35">
      <c r="A205" s="19"/>
      <c r="B205" s="27"/>
      <c r="C205" s="27"/>
      <c r="D205" s="27"/>
      <c r="E205" s="27">
        <v>3</v>
      </c>
      <c r="F205" s="27" t="s">
        <v>133</v>
      </c>
      <c r="G205" s="26"/>
      <c r="H205" s="26"/>
      <c r="I205" s="28"/>
      <c r="K205" s="36"/>
      <c r="L205" s="37"/>
    </row>
    <row r="206" spans="1:12" ht="31" x14ac:dyDescent="0.35">
      <c r="A206" s="19"/>
      <c r="B206" s="27"/>
      <c r="C206" s="27" t="s">
        <v>5</v>
      </c>
      <c r="D206" s="27" t="s">
        <v>26</v>
      </c>
      <c r="E206" s="27"/>
      <c r="F206" s="27" t="s">
        <v>25</v>
      </c>
      <c r="G206" s="31" t="s">
        <v>27</v>
      </c>
      <c r="H206" s="32">
        <v>1</v>
      </c>
      <c r="I206" s="28">
        <v>0.7</v>
      </c>
    </row>
    <row r="207" spans="1:12" ht="31" x14ac:dyDescent="0.35">
      <c r="A207" s="19"/>
      <c r="B207" s="27"/>
      <c r="C207" s="27" t="s">
        <v>5</v>
      </c>
      <c r="D207" s="31" t="s">
        <v>105</v>
      </c>
      <c r="E207" s="31"/>
      <c r="F207" s="27" t="s">
        <v>25</v>
      </c>
      <c r="G207" s="31" t="s">
        <v>27</v>
      </c>
      <c r="H207" s="32">
        <v>7</v>
      </c>
      <c r="I207" s="28">
        <v>0.3</v>
      </c>
    </row>
    <row r="208" spans="1:12" ht="31" x14ac:dyDescent="0.35">
      <c r="A208" s="19"/>
      <c r="B208" s="31"/>
      <c r="C208" s="27" t="s">
        <v>5</v>
      </c>
      <c r="D208" s="31" t="s">
        <v>106</v>
      </c>
      <c r="E208" s="31"/>
      <c r="F208" s="27" t="s">
        <v>25</v>
      </c>
      <c r="G208" s="31" t="s">
        <v>27</v>
      </c>
      <c r="H208" s="31">
        <v>6</v>
      </c>
      <c r="I208" s="28">
        <v>0.4</v>
      </c>
    </row>
    <row r="209" spans="1:9" ht="31" x14ac:dyDescent="0.35">
      <c r="A209" s="19"/>
      <c r="B209" s="31"/>
      <c r="C209" s="27" t="s">
        <v>5</v>
      </c>
      <c r="D209" s="31" t="s">
        <v>107</v>
      </c>
      <c r="E209" s="31"/>
      <c r="F209" s="27" t="s">
        <v>25</v>
      </c>
      <c r="G209" s="31" t="s">
        <v>27</v>
      </c>
      <c r="H209" s="31">
        <v>4</v>
      </c>
      <c r="I209" s="28">
        <v>0.3</v>
      </c>
    </row>
    <row r="210" spans="1:9" ht="31" x14ac:dyDescent="0.35">
      <c r="A210" s="19"/>
      <c r="B210" s="31"/>
      <c r="C210" s="27" t="s">
        <v>5</v>
      </c>
      <c r="D210" s="31" t="s">
        <v>134</v>
      </c>
      <c r="E210" s="31"/>
      <c r="F210" s="27" t="s">
        <v>25</v>
      </c>
      <c r="G210" s="31" t="s">
        <v>27</v>
      </c>
      <c r="H210" s="31">
        <v>7</v>
      </c>
      <c r="I210" s="28">
        <v>0.75</v>
      </c>
    </row>
    <row r="211" spans="1:9" ht="31" x14ac:dyDescent="0.35">
      <c r="A211" s="19"/>
      <c r="B211" s="31"/>
      <c r="C211" s="27" t="s">
        <v>5</v>
      </c>
      <c r="D211" s="31" t="s">
        <v>108</v>
      </c>
      <c r="E211" s="31"/>
      <c r="F211" s="27" t="s">
        <v>25</v>
      </c>
      <c r="G211" s="31" t="s">
        <v>27</v>
      </c>
      <c r="H211" s="31">
        <v>6</v>
      </c>
      <c r="I211" s="28">
        <v>0.9</v>
      </c>
    </row>
    <row r="212" spans="1:9" ht="46.5" x14ac:dyDescent="0.35">
      <c r="A212" s="19"/>
      <c r="B212" s="31"/>
      <c r="C212" s="27" t="s">
        <v>5</v>
      </c>
      <c r="D212" s="31" t="s">
        <v>135</v>
      </c>
      <c r="E212" s="31"/>
      <c r="F212" s="27" t="s">
        <v>25</v>
      </c>
      <c r="G212" s="31" t="s">
        <v>27</v>
      </c>
      <c r="H212" s="31">
        <v>6</v>
      </c>
      <c r="I212" s="28">
        <v>0.4</v>
      </c>
    </row>
    <row r="213" spans="1:9" ht="46.5" x14ac:dyDescent="0.35">
      <c r="A213" s="19"/>
      <c r="B213" s="31"/>
      <c r="C213" s="27" t="s">
        <v>5</v>
      </c>
      <c r="D213" s="31" t="s">
        <v>109</v>
      </c>
      <c r="E213" s="31"/>
      <c r="F213" s="27" t="s">
        <v>25</v>
      </c>
      <c r="G213" s="31" t="s">
        <v>27</v>
      </c>
      <c r="H213" s="31">
        <v>4</v>
      </c>
      <c r="I213" s="28">
        <v>0.6</v>
      </c>
    </row>
    <row r="214" spans="1:9" ht="31" x14ac:dyDescent="0.35">
      <c r="A214" s="19"/>
      <c r="B214" s="31"/>
      <c r="C214" s="27" t="s">
        <v>5</v>
      </c>
      <c r="D214" s="31" t="s">
        <v>110</v>
      </c>
      <c r="E214" s="31"/>
      <c r="F214" s="27" t="s">
        <v>25</v>
      </c>
      <c r="G214" s="31" t="s">
        <v>27</v>
      </c>
      <c r="H214" s="31">
        <v>7</v>
      </c>
      <c r="I214" s="28">
        <v>0.4</v>
      </c>
    </row>
    <row r="215" spans="1:9" ht="31" x14ac:dyDescent="0.35">
      <c r="A215" s="19"/>
      <c r="B215" s="31"/>
      <c r="C215" s="27" t="s">
        <v>5</v>
      </c>
      <c r="D215" s="31" t="s">
        <v>113</v>
      </c>
      <c r="E215" s="31"/>
      <c r="F215" s="27" t="s">
        <v>25</v>
      </c>
      <c r="G215" s="31" t="s">
        <v>27</v>
      </c>
      <c r="H215" s="31">
        <v>7</v>
      </c>
      <c r="I215" s="28">
        <v>0.3</v>
      </c>
    </row>
    <row r="216" spans="1:9" ht="46.5" x14ac:dyDescent="0.35">
      <c r="A216" s="19"/>
      <c r="B216" s="31"/>
      <c r="C216" s="27" t="s">
        <v>5</v>
      </c>
      <c r="D216" s="31" t="s">
        <v>136</v>
      </c>
      <c r="E216" s="31"/>
      <c r="F216" s="27" t="s">
        <v>25</v>
      </c>
      <c r="G216" s="31" t="s">
        <v>27</v>
      </c>
      <c r="H216" s="31">
        <v>5</v>
      </c>
      <c r="I216" s="28">
        <v>0.2</v>
      </c>
    </row>
    <row r="217" spans="1:9" ht="31" x14ac:dyDescent="0.35">
      <c r="A217" s="19"/>
      <c r="B217" s="31"/>
      <c r="C217" s="27" t="s">
        <v>5</v>
      </c>
      <c r="D217" s="31" t="s">
        <v>137</v>
      </c>
      <c r="E217" s="31"/>
      <c r="F217" s="27" t="s">
        <v>25</v>
      </c>
      <c r="G217" s="31" t="s">
        <v>27</v>
      </c>
      <c r="H217" s="31">
        <v>5</v>
      </c>
      <c r="I217" s="28">
        <v>0.6</v>
      </c>
    </row>
    <row r="218" spans="1:9" ht="31" x14ac:dyDescent="0.35">
      <c r="A218" s="19"/>
      <c r="B218" s="31"/>
      <c r="C218" s="27" t="s">
        <v>5</v>
      </c>
      <c r="D218" s="31" t="s">
        <v>117</v>
      </c>
      <c r="E218" s="31"/>
      <c r="F218" s="27" t="s">
        <v>25</v>
      </c>
      <c r="G218" s="31" t="s">
        <v>27</v>
      </c>
      <c r="H218" s="31">
        <v>4</v>
      </c>
      <c r="I218" s="28">
        <v>0.6</v>
      </c>
    </row>
    <row r="219" spans="1:9" ht="31" x14ac:dyDescent="0.35">
      <c r="A219" s="19"/>
      <c r="B219" s="31"/>
      <c r="C219" s="27" t="s">
        <v>5</v>
      </c>
      <c r="D219" s="31" t="s">
        <v>138</v>
      </c>
      <c r="E219" s="31"/>
      <c r="F219" s="27" t="s">
        <v>25</v>
      </c>
      <c r="G219" s="31" t="s">
        <v>27</v>
      </c>
      <c r="H219" s="31">
        <v>7</v>
      </c>
      <c r="I219" s="33">
        <v>0.2</v>
      </c>
    </row>
    <row r="220" spans="1:9" ht="31" x14ac:dyDescent="0.35">
      <c r="A220" s="19">
        <v>4</v>
      </c>
      <c r="B220" s="31" t="s">
        <v>118</v>
      </c>
      <c r="C220" s="31"/>
      <c r="D220" s="31"/>
      <c r="E220" s="31"/>
      <c r="F220" s="27"/>
      <c r="G220" s="31"/>
      <c r="H220" s="31"/>
      <c r="I220" s="33"/>
    </row>
    <row r="221" spans="1:9" x14ac:dyDescent="0.35">
      <c r="A221" s="19"/>
      <c r="B221" s="31"/>
      <c r="C221" s="31" t="s">
        <v>6</v>
      </c>
      <c r="D221" s="31" t="s">
        <v>119</v>
      </c>
      <c r="E221" s="31"/>
      <c r="F221" s="27"/>
      <c r="G221" s="31"/>
      <c r="H221" s="31">
        <v>2</v>
      </c>
      <c r="I221" s="33">
        <v>1</v>
      </c>
    </row>
    <row r="222" spans="1:9" ht="46.5" x14ac:dyDescent="0.35">
      <c r="A222" s="19"/>
      <c r="B222" s="31"/>
      <c r="C222" s="31"/>
      <c r="D222" s="31"/>
      <c r="E222" s="31">
        <v>0</v>
      </c>
      <c r="F222" s="27" t="s">
        <v>139</v>
      </c>
      <c r="G222" s="31"/>
      <c r="H222" s="31"/>
      <c r="I222" s="33"/>
    </row>
    <row r="223" spans="1:9" ht="62" x14ac:dyDescent="0.35">
      <c r="A223" s="19"/>
      <c r="B223" s="31"/>
      <c r="C223" s="31"/>
      <c r="D223" s="31"/>
      <c r="E223" s="31">
        <v>1</v>
      </c>
      <c r="F223" s="27" t="s">
        <v>140</v>
      </c>
      <c r="G223" s="31"/>
      <c r="H223" s="31"/>
      <c r="I223" s="33"/>
    </row>
    <row r="224" spans="1:9" ht="77.5" x14ac:dyDescent="0.35">
      <c r="A224" s="19"/>
      <c r="B224" s="31"/>
      <c r="C224" s="31"/>
      <c r="D224" s="31"/>
      <c r="E224" s="31">
        <v>2</v>
      </c>
      <c r="F224" s="27" t="s">
        <v>141</v>
      </c>
      <c r="G224" s="31"/>
      <c r="H224" s="31"/>
      <c r="I224" s="33"/>
    </row>
    <row r="225" spans="1:9" ht="124" x14ac:dyDescent="0.35">
      <c r="A225" s="19"/>
      <c r="B225" s="31"/>
      <c r="C225" s="31"/>
      <c r="D225" s="31"/>
      <c r="E225" s="31">
        <v>3</v>
      </c>
      <c r="F225" s="27" t="s">
        <v>123</v>
      </c>
      <c r="G225" s="31"/>
      <c r="H225" s="31"/>
      <c r="I225" s="33"/>
    </row>
    <row r="226" spans="1:9" ht="31" x14ac:dyDescent="0.35">
      <c r="A226" s="19"/>
      <c r="B226" s="31"/>
      <c r="C226" s="27" t="s">
        <v>5</v>
      </c>
      <c r="D226" s="27" t="s">
        <v>124</v>
      </c>
      <c r="E226" s="27"/>
      <c r="F226" s="27" t="s">
        <v>25</v>
      </c>
      <c r="G226" s="31" t="s">
        <v>27</v>
      </c>
      <c r="H226" s="32">
        <v>5</v>
      </c>
      <c r="I226" s="28">
        <v>0.2</v>
      </c>
    </row>
    <row r="227" spans="1:9" ht="46.5" x14ac:dyDescent="0.35">
      <c r="A227" s="19"/>
      <c r="B227" s="31"/>
      <c r="C227" s="27" t="s">
        <v>5</v>
      </c>
      <c r="D227" s="31" t="s">
        <v>142</v>
      </c>
      <c r="E227" s="31"/>
      <c r="F227" s="27" t="s">
        <v>25</v>
      </c>
      <c r="G227" s="31" t="s">
        <v>27</v>
      </c>
      <c r="H227" s="32">
        <v>5</v>
      </c>
      <c r="I227" s="28">
        <v>0.1</v>
      </c>
    </row>
    <row r="228" spans="1:9" ht="31" x14ac:dyDescent="0.35">
      <c r="A228" s="19"/>
      <c r="B228" s="31"/>
      <c r="C228" s="27" t="s">
        <v>5</v>
      </c>
      <c r="D228" s="27" t="s">
        <v>126</v>
      </c>
      <c r="E228" s="27"/>
      <c r="F228" s="27" t="s">
        <v>25</v>
      </c>
      <c r="G228" s="31" t="s">
        <v>27</v>
      </c>
      <c r="H228" s="32">
        <v>5</v>
      </c>
      <c r="I228" s="28">
        <v>0.2</v>
      </c>
    </row>
    <row r="229" spans="1:9" ht="31" x14ac:dyDescent="0.35">
      <c r="A229" s="19"/>
      <c r="B229" s="31"/>
      <c r="C229" s="27" t="s">
        <v>5</v>
      </c>
      <c r="D229" s="31" t="s">
        <v>127</v>
      </c>
      <c r="E229" s="31"/>
      <c r="F229" s="27" t="s">
        <v>25</v>
      </c>
      <c r="G229" s="31" t="s">
        <v>27</v>
      </c>
      <c r="H229" s="31">
        <v>5</v>
      </c>
      <c r="I229" s="28">
        <v>0.2</v>
      </c>
    </row>
    <row r="230" spans="1:9" s="10" customFormat="1" ht="18.5" x14ac:dyDescent="0.45">
      <c r="A230" s="7" t="s">
        <v>75</v>
      </c>
      <c r="B230" s="8" t="s">
        <v>76</v>
      </c>
      <c r="C230" s="7"/>
      <c r="D230" s="9"/>
      <c r="E230" s="7"/>
      <c r="F230" s="9"/>
      <c r="G230" s="9"/>
      <c r="H230" s="7"/>
      <c r="I230" s="14">
        <f>SUM(I231:I289)</f>
        <v>14.000000000000005</v>
      </c>
    </row>
    <row r="231" spans="1:9" s="10" customFormat="1" ht="18.5" x14ac:dyDescent="0.45">
      <c r="A231" s="19">
        <v>1</v>
      </c>
      <c r="B231" s="27" t="s">
        <v>17</v>
      </c>
      <c r="C231" s="27"/>
      <c r="D231" s="27"/>
      <c r="E231" s="27"/>
      <c r="F231" s="27"/>
      <c r="G231" s="26"/>
      <c r="H231" s="26"/>
      <c r="I231" s="28"/>
    </row>
    <row r="232" spans="1:9" s="10" customFormat="1" ht="18.5" x14ac:dyDescent="0.45">
      <c r="A232" s="19"/>
      <c r="B232" s="27"/>
      <c r="C232" s="27" t="s">
        <v>6</v>
      </c>
      <c r="D232" s="27" t="s">
        <v>18</v>
      </c>
      <c r="E232" s="27"/>
      <c r="F232" s="27"/>
      <c r="G232" s="26"/>
      <c r="H232" s="26">
        <v>1</v>
      </c>
      <c r="I232" s="28">
        <v>0.2</v>
      </c>
    </row>
    <row r="233" spans="1:9" s="10" customFormat="1" ht="124" x14ac:dyDescent="0.45">
      <c r="A233" s="19"/>
      <c r="B233" s="27"/>
      <c r="C233" s="27"/>
      <c r="D233" s="27"/>
      <c r="E233" s="27">
        <v>0</v>
      </c>
      <c r="F233" s="27" t="s">
        <v>19</v>
      </c>
      <c r="G233" s="26"/>
      <c r="H233" s="26"/>
      <c r="I233" s="28"/>
    </row>
    <row r="234" spans="1:9" s="10" customFormat="1" ht="139.5" x14ac:dyDescent="0.45">
      <c r="A234" s="19"/>
      <c r="B234" s="27"/>
      <c r="C234" s="27"/>
      <c r="D234" s="27"/>
      <c r="E234" s="27">
        <v>1</v>
      </c>
      <c r="F234" s="27" t="s">
        <v>20</v>
      </c>
      <c r="G234" s="26"/>
      <c r="H234" s="26"/>
      <c r="I234" s="28"/>
    </row>
    <row r="235" spans="1:9" s="10" customFormat="1" ht="155" x14ac:dyDescent="0.45">
      <c r="A235" s="19"/>
      <c r="B235" s="27"/>
      <c r="C235" s="27"/>
      <c r="D235" s="27"/>
      <c r="E235" s="27">
        <v>2</v>
      </c>
      <c r="F235" s="27" t="s">
        <v>21</v>
      </c>
      <c r="G235" s="26"/>
      <c r="H235" s="26"/>
      <c r="I235" s="28"/>
    </row>
    <row r="236" spans="1:9" s="10" customFormat="1" ht="108.5" x14ac:dyDescent="0.45">
      <c r="A236" s="19"/>
      <c r="B236" s="27"/>
      <c r="C236" s="27"/>
      <c r="D236" s="27"/>
      <c r="E236" s="27">
        <v>3</v>
      </c>
      <c r="F236" s="27" t="s">
        <v>22</v>
      </c>
      <c r="G236" s="26"/>
      <c r="H236" s="26"/>
      <c r="I236" s="28"/>
    </row>
    <row r="237" spans="1:9" s="10" customFormat="1" ht="31" x14ac:dyDescent="0.45">
      <c r="A237" s="19">
        <v>2</v>
      </c>
      <c r="B237" s="27" t="s">
        <v>144</v>
      </c>
      <c r="C237" s="29"/>
      <c r="D237" s="29"/>
      <c r="E237" s="29"/>
      <c r="F237" s="27"/>
      <c r="G237" s="29"/>
      <c r="H237" s="29"/>
      <c r="I237" s="30"/>
    </row>
    <row r="238" spans="1:9" s="10" customFormat="1" ht="18.5" x14ac:dyDescent="0.45">
      <c r="A238" s="19"/>
      <c r="B238" s="29" t="s">
        <v>30</v>
      </c>
      <c r="C238" s="29" t="s">
        <v>6</v>
      </c>
      <c r="D238" s="31" t="s">
        <v>23</v>
      </c>
      <c r="E238" s="29" t="s">
        <v>30</v>
      </c>
      <c r="F238" s="27"/>
      <c r="G238" s="29"/>
      <c r="H238" s="29">
        <v>1</v>
      </c>
      <c r="I238" s="28">
        <v>0.2</v>
      </c>
    </row>
    <row r="239" spans="1:9" s="10" customFormat="1" ht="46.5" x14ac:dyDescent="0.45">
      <c r="A239" s="19"/>
      <c r="B239" s="29" t="s">
        <v>30</v>
      </c>
      <c r="C239" s="29"/>
      <c r="D239" s="29"/>
      <c r="E239" s="29">
        <v>0</v>
      </c>
      <c r="F239" s="27" t="s">
        <v>31</v>
      </c>
      <c r="G239" s="29"/>
      <c r="H239" s="29"/>
      <c r="I239" s="30"/>
    </row>
    <row r="240" spans="1:9" s="10" customFormat="1" ht="93" x14ac:dyDescent="0.45">
      <c r="A240" s="19"/>
      <c r="B240" s="29"/>
      <c r="C240" s="29"/>
      <c r="D240" s="29"/>
      <c r="E240" s="29">
        <v>1</v>
      </c>
      <c r="F240" s="27" t="s">
        <v>24</v>
      </c>
      <c r="G240" s="29"/>
      <c r="H240" s="29"/>
      <c r="I240" s="30"/>
    </row>
    <row r="241" spans="1:9" s="10" customFormat="1" ht="62" x14ac:dyDescent="0.45">
      <c r="A241" s="19"/>
      <c r="B241" s="29"/>
      <c r="C241" s="29"/>
      <c r="D241" s="29"/>
      <c r="E241" s="29">
        <v>2</v>
      </c>
      <c r="F241" s="27" t="s">
        <v>145</v>
      </c>
      <c r="G241" s="29"/>
      <c r="H241" s="29"/>
      <c r="I241" s="30"/>
    </row>
    <row r="242" spans="1:9" s="10" customFormat="1" ht="186" x14ac:dyDescent="0.45">
      <c r="A242" s="19"/>
      <c r="B242" s="29"/>
      <c r="C242" s="29"/>
      <c r="D242" s="29"/>
      <c r="E242" s="29">
        <v>3</v>
      </c>
      <c r="F242" s="27" t="s">
        <v>146</v>
      </c>
      <c r="G242" s="29"/>
      <c r="H242" s="29"/>
      <c r="I242" s="30"/>
    </row>
    <row r="243" spans="1:9" s="10" customFormat="1" ht="18.5" x14ac:dyDescent="0.45">
      <c r="A243" s="19">
        <v>3</v>
      </c>
      <c r="B243" s="27" t="s">
        <v>147</v>
      </c>
      <c r="C243" s="27"/>
      <c r="D243" s="27"/>
      <c r="E243" s="27"/>
      <c r="F243" s="27"/>
      <c r="G243" s="26"/>
      <c r="H243" s="26"/>
      <c r="I243" s="28"/>
    </row>
    <row r="244" spans="1:9" s="10" customFormat="1" ht="18.5" x14ac:dyDescent="0.45">
      <c r="A244" s="19"/>
      <c r="B244" s="27"/>
      <c r="C244" s="27" t="s">
        <v>6</v>
      </c>
      <c r="D244" s="27" t="s">
        <v>148</v>
      </c>
      <c r="E244" s="27"/>
      <c r="F244" s="27"/>
      <c r="G244" s="26"/>
      <c r="H244" s="26">
        <v>7</v>
      </c>
      <c r="I244" s="28">
        <v>1.7</v>
      </c>
    </row>
    <row r="245" spans="1:9" s="10" customFormat="1" ht="93" x14ac:dyDescent="0.45">
      <c r="A245" s="19"/>
      <c r="B245" s="27"/>
      <c r="C245" s="27"/>
      <c r="D245" s="27"/>
      <c r="E245" s="27">
        <v>0</v>
      </c>
      <c r="F245" s="27" t="s">
        <v>149</v>
      </c>
      <c r="G245" s="26"/>
      <c r="H245" s="26"/>
      <c r="I245" s="28"/>
    </row>
    <row r="246" spans="1:9" s="10" customFormat="1" ht="139.5" x14ac:dyDescent="0.45">
      <c r="A246" s="19"/>
      <c r="B246" s="27"/>
      <c r="C246" s="27"/>
      <c r="D246" s="27"/>
      <c r="E246" s="27">
        <v>1</v>
      </c>
      <c r="F246" s="27" t="s">
        <v>150</v>
      </c>
      <c r="G246" s="26"/>
      <c r="H246" s="26"/>
      <c r="I246" s="28"/>
    </row>
    <row r="247" spans="1:9" s="10" customFormat="1" ht="93" x14ac:dyDescent="0.45">
      <c r="A247" s="19"/>
      <c r="B247" s="27"/>
      <c r="C247" s="27"/>
      <c r="D247" s="27"/>
      <c r="E247" s="27">
        <v>2</v>
      </c>
      <c r="F247" s="27" t="s">
        <v>151</v>
      </c>
      <c r="G247" s="26"/>
      <c r="H247" s="26"/>
      <c r="I247" s="28"/>
    </row>
    <row r="248" spans="1:9" s="10" customFormat="1" ht="139.5" x14ac:dyDescent="0.45">
      <c r="A248" s="19"/>
      <c r="B248" s="27"/>
      <c r="C248" s="27"/>
      <c r="D248" s="27"/>
      <c r="E248" s="27">
        <v>3</v>
      </c>
      <c r="F248" s="27" t="s">
        <v>152</v>
      </c>
      <c r="G248" s="26"/>
      <c r="H248" s="26"/>
      <c r="I248" s="28"/>
    </row>
    <row r="249" spans="1:9" s="10" customFormat="1" ht="31" x14ac:dyDescent="0.45">
      <c r="A249" s="19"/>
      <c r="B249" s="27"/>
      <c r="C249" s="31" t="s">
        <v>5</v>
      </c>
      <c r="D249" s="27" t="s">
        <v>153</v>
      </c>
      <c r="E249" s="27"/>
      <c r="F249" s="27" t="s">
        <v>25</v>
      </c>
      <c r="G249" s="29" t="s">
        <v>27</v>
      </c>
      <c r="H249" s="26">
        <v>6</v>
      </c>
      <c r="I249" s="28">
        <v>0.4</v>
      </c>
    </row>
    <row r="250" spans="1:9" s="10" customFormat="1" ht="31" x14ac:dyDescent="0.45">
      <c r="A250" s="19"/>
      <c r="B250" s="27"/>
      <c r="C250" s="31" t="s">
        <v>5</v>
      </c>
      <c r="D250" s="27" t="s">
        <v>154</v>
      </c>
      <c r="E250" s="27"/>
      <c r="F250" s="27" t="s">
        <v>25</v>
      </c>
      <c r="G250" s="29" t="s">
        <v>27</v>
      </c>
      <c r="H250" s="26">
        <v>6</v>
      </c>
      <c r="I250" s="28">
        <v>0.4</v>
      </c>
    </row>
    <row r="251" spans="1:9" s="10" customFormat="1" ht="31" x14ac:dyDescent="0.45">
      <c r="A251" s="19"/>
      <c r="B251" s="27"/>
      <c r="C251" s="31" t="s">
        <v>5</v>
      </c>
      <c r="D251" s="27" t="s">
        <v>155</v>
      </c>
      <c r="E251" s="27"/>
      <c r="F251" s="27" t="s">
        <v>25</v>
      </c>
      <c r="G251" s="29" t="s">
        <v>27</v>
      </c>
      <c r="H251" s="26">
        <v>6</v>
      </c>
      <c r="I251" s="28">
        <v>0.4</v>
      </c>
    </row>
    <row r="252" spans="1:9" s="10" customFormat="1" ht="31" x14ac:dyDescent="0.45">
      <c r="A252" s="19"/>
      <c r="B252" s="27"/>
      <c r="C252" s="31" t="s">
        <v>5</v>
      </c>
      <c r="D252" s="27" t="s">
        <v>26</v>
      </c>
      <c r="E252" s="27"/>
      <c r="F252" s="27" t="s">
        <v>25</v>
      </c>
      <c r="G252" s="29" t="s">
        <v>27</v>
      </c>
      <c r="H252" s="32">
        <v>1</v>
      </c>
      <c r="I252" s="28">
        <v>0.3</v>
      </c>
    </row>
    <row r="253" spans="1:9" s="10" customFormat="1" ht="31" x14ac:dyDescent="0.45">
      <c r="A253" s="19"/>
      <c r="B253" s="27"/>
      <c r="C253" s="31" t="s">
        <v>5</v>
      </c>
      <c r="D253" s="31" t="s">
        <v>156</v>
      </c>
      <c r="E253" s="31"/>
      <c r="F253" s="27" t="s">
        <v>25</v>
      </c>
      <c r="G253" s="29" t="s">
        <v>27</v>
      </c>
      <c r="H253" s="32">
        <v>7</v>
      </c>
      <c r="I253" s="28">
        <v>0.15</v>
      </c>
    </row>
    <row r="254" spans="1:9" s="10" customFormat="1" ht="31" x14ac:dyDescent="0.45">
      <c r="A254" s="19"/>
      <c r="B254" s="31"/>
      <c r="C254" s="31" t="s">
        <v>5</v>
      </c>
      <c r="D254" s="31" t="s">
        <v>157</v>
      </c>
      <c r="E254" s="31"/>
      <c r="F254" s="27" t="s">
        <v>25</v>
      </c>
      <c r="G254" s="29" t="s">
        <v>27</v>
      </c>
      <c r="H254" s="31">
        <v>4</v>
      </c>
      <c r="I254" s="28">
        <v>0.2</v>
      </c>
    </row>
    <row r="255" spans="1:9" s="10" customFormat="1" ht="31" x14ac:dyDescent="0.45">
      <c r="A255" s="19"/>
      <c r="B255" s="31"/>
      <c r="C255" s="31" t="s">
        <v>5</v>
      </c>
      <c r="D255" s="31" t="s">
        <v>158</v>
      </c>
      <c r="E255" s="31"/>
      <c r="F255" s="27" t="s">
        <v>25</v>
      </c>
      <c r="G255" s="29" t="s">
        <v>27</v>
      </c>
      <c r="H255" s="31">
        <v>6</v>
      </c>
      <c r="I255" s="28">
        <v>0.3</v>
      </c>
    </row>
    <row r="256" spans="1:9" s="10" customFormat="1" ht="31" x14ac:dyDescent="0.45">
      <c r="A256" s="19"/>
      <c r="B256" s="31"/>
      <c r="C256" s="31" t="s">
        <v>5</v>
      </c>
      <c r="D256" s="31" t="s">
        <v>159</v>
      </c>
      <c r="E256" s="31"/>
      <c r="F256" s="27" t="s">
        <v>25</v>
      </c>
      <c r="G256" s="29" t="s">
        <v>27</v>
      </c>
      <c r="H256" s="31">
        <v>4</v>
      </c>
      <c r="I256" s="28">
        <v>0.2</v>
      </c>
    </row>
    <row r="257" spans="1:9" s="10" customFormat="1" ht="31" x14ac:dyDescent="0.45">
      <c r="A257" s="19"/>
      <c r="B257" s="31"/>
      <c r="C257" s="31" t="s">
        <v>5</v>
      </c>
      <c r="D257" s="31" t="s">
        <v>160</v>
      </c>
      <c r="E257" s="31"/>
      <c r="F257" s="27" t="s">
        <v>25</v>
      </c>
      <c r="G257" s="29" t="s">
        <v>27</v>
      </c>
      <c r="H257" s="31">
        <v>7</v>
      </c>
      <c r="I257" s="28">
        <v>0.15</v>
      </c>
    </row>
    <row r="258" spans="1:9" s="10" customFormat="1" ht="31" x14ac:dyDescent="0.45">
      <c r="A258" s="19"/>
      <c r="B258" s="31"/>
      <c r="C258" s="31" t="s">
        <v>5</v>
      </c>
      <c r="D258" s="31" t="s">
        <v>117</v>
      </c>
      <c r="E258" s="31"/>
      <c r="F258" s="27" t="s">
        <v>25</v>
      </c>
      <c r="G258" s="29" t="s">
        <v>27</v>
      </c>
      <c r="H258" s="31">
        <v>4</v>
      </c>
      <c r="I258" s="28">
        <v>0.3</v>
      </c>
    </row>
    <row r="259" spans="1:9" s="10" customFormat="1" ht="31" x14ac:dyDescent="0.45">
      <c r="A259" s="19"/>
      <c r="B259" s="31"/>
      <c r="C259" s="31" t="s">
        <v>5</v>
      </c>
      <c r="D259" s="31" t="s">
        <v>161</v>
      </c>
      <c r="E259" s="31"/>
      <c r="F259" s="27" t="s">
        <v>25</v>
      </c>
      <c r="G259" s="29" t="s">
        <v>27</v>
      </c>
      <c r="H259" s="31">
        <v>4</v>
      </c>
      <c r="I259" s="28">
        <v>0.3</v>
      </c>
    </row>
    <row r="260" spans="1:9" s="10" customFormat="1" ht="31" x14ac:dyDescent="0.45">
      <c r="A260" s="19"/>
      <c r="B260" s="31"/>
      <c r="C260" s="27" t="s">
        <v>5</v>
      </c>
      <c r="D260" s="31" t="s">
        <v>163</v>
      </c>
      <c r="E260" s="31"/>
      <c r="F260" s="27" t="s">
        <v>25</v>
      </c>
      <c r="G260" s="29" t="s">
        <v>27</v>
      </c>
      <c r="H260" s="31">
        <v>5</v>
      </c>
      <c r="I260" s="28">
        <v>0.3</v>
      </c>
    </row>
    <row r="261" spans="1:9" s="10" customFormat="1" ht="31" x14ac:dyDescent="0.45">
      <c r="A261" s="19"/>
      <c r="B261" s="31"/>
      <c r="C261" s="27" t="s">
        <v>5</v>
      </c>
      <c r="D261" s="31" t="s">
        <v>164</v>
      </c>
      <c r="E261" s="31"/>
      <c r="F261" s="27" t="s">
        <v>25</v>
      </c>
      <c r="G261" s="29" t="s">
        <v>27</v>
      </c>
      <c r="H261" s="31">
        <v>5</v>
      </c>
      <c r="I261" s="28">
        <v>0.3</v>
      </c>
    </row>
    <row r="262" spans="1:9" s="10" customFormat="1" ht="18.5" x14ac:dyDescent="0.45">
      <c r="A262" s="19">
        <v>4</v>
      </c>
      <c r="B262" s="27" t="s">
        <v>162</v>
      </c>
      <c r="C262" s="27"/>
      <c r="D262" s="27"/>
      <c r="E262" s="27"/>
      <c r="F262" s="27"/>
      <c r="G262" s="26"/>
      <c r="H262" s="26"/>
      <c r="I262" s="28"/>
    </row>
    <row r="263" spans="1:9" s="10" customFormat="1" ht="18.5" x14ac:dyDescent="0.45">
      <c r="A263" s="19"/>
      <c r="B263" s="27"/>
      <c r="C263" s="27" t="s">
        <v>6</v>
      </c>
      <c r="D263" s="27" t="s">
        <v>148</v>
      </c>
      <c r="E263" s="27"/>
      <c r="F263" s="27"/>
      <c r="G263" s="26"/>
      <c r="H263" s="26">
        <v>7</v>
      </c>
      <c r="I263" s="28">
        <v>1.7</v>
      </c>
    </row>
    <row r="264" spans="1:9" s="10" customFormat="1" ht="93" x14ac:dyDescent="0.45">
      <c r="A264" s="19"/>
      <c r="B264" s="27"/>
      <c r="C264" s="27"/>
      <c r="D264" s="27"/>
      <c r="E264" s="27">
        <v>0</v>
      </c>
      <c r="F264" s="27" t="s">
        <v>149</v>
      </c>
      <c r="G264" s="26"/>
      <c r="H264" s="26"/>
      <c r="I264" s="28"/>
    </row>
    <row r="265" spans="1:9" s="10" customFormat="1" ht="139.5" x14ac:dyDescent="0.45">
      <c r="A265" s="19"/>
      <c r="B265" s="27"/>
      <c r="C265" s="27"/>
      <c r="D265" s="27"/>
      <c r="E265" s="27">
        <v>1</v>
      </c>
      <c r="F265" s="27" t="s">
        <v>150</v>
      </c>
      <c r="G265" s="26"/>
      <c r="H265" s="26"/>
      <c r="I265" s="28"/>
    </row>
    <row r="266" spans="1:9" s="10" customFormat="1" ht="93" x14ac:dyDescent="0.45">
      <c r="A266" s="19"/>
      <c r="B266" s="27"/>
      <c r="C266" s="27"/>
      <c r="D266" s="27"/>
      <c r="E266" s="27">
        <v>2</v>
      </c>
      <c r="F266" s="27" t="s">
        <v>151</v>
      </c>
      <c r="G266" s="26"/>
      <c r="H266" s="26"/>
      <c r="I266" s="28"/>
    </row>
    <row r="267" spans="1:9" s="10" customFormat="1" ht="139.5" x14ac:dyDescent="0.45">
      <c r="A267" s="19"/>
      <c r="B267" s="27"/>
      <c r="C267" s="27"/>
      <c r="D267" s="27"/>
      <c r="E267" s="27">
        <v>3</v>
      </c>
      <c r="F267" s="27" t="s">
        <v>152</v>
      </c>
      <c r="G267" s="26"/>
      <c r="H267" s="26"/>
      <c r="I267" s="28"/>
    </row>
    <row r="268" spans="1:9" s="10" customFormat="1" ht="31" x14ac:dyDescent="0.45">
      <c r="A268" s="19"/>
      <c r="B268" s="27"/>
      <c r="C268" s="27" t="s">
        <v>5</v>
      </c>
      <c r="D268" s="27" t="s">
        <v>153</v>
      </c>
      <c r="E268" s="27"/>
      <c r="F268" s="27" t="s">
        <v>25</v>
      </c>
      <c r="G268" s="29" t="s">
        <v>27</v>
      </c>
      <c r="H268" s="26">
        <v>6</v>
      </c>
      <c r="I268" s="28">
        <v>0.4</v>
      </c>
    </row>
    <row r="269" spans="1:9" s="10" customFormat="1" ht="31" x14ac:dyDescent="0.45">
      <c r="A269" s="19"/>
      <c r="B269" s="27"/>
      <c r="C269" s="27" t="s">
        <v>5</v>
      </c>
      <c r="D269" s="27" t="s">
        <v>154</v>
      </c>
      <c r="E269" s="27"/>
      <c r="F269" s="27" t="s">
        <v>25</v>
      </c>
      <c r="G269" s="29" t="s">
        <v>27</v>
      </c>
      <c r="H269" s="26">
        <v>6</v>
      </c>
      <c r="I269" s="28">
        <v>0.4</v>
      </c>
    </row>
    <row r="270" spans="1:9" s="10" customFormat="1" ht="31" x14ac:dyDescent="0.45">
      <c r="A270" s="19"/>
      <c r="B270" s="27"/>
      <c r="C270" s="27" t="s">
        <v>5</v>
      </c>
      <c r="D270" s="27" t="s">
        <v>155</v>
      </c>
      <c r="E270" s="27"/>
      <c r="F270" s="27" t="s">
        <v>25</v>
      </c>
      <c r="G270" s="29" t="s">
        <v>27</v>
      </c>
      <c r="H270" s="26">
        <v>6</v>
      </c>
      <c r="I270" s="28">
        <v>0.4</v>
      </c>
    </row>
    <row r="271" spans="1:9" s="10" customFormat="1" ht="31" x14ac:dyDescent="0.45">
      <c r="A271" s="19"/>
      <c r="B271" s="27"/>
      <c r="C271" s="27" t="s">
        <v>5</v>
      </c>
      <c r="D271" s="27" t="s">
        <v>26</v>
      </c>
      <c r="E271" s="27"/>
      <c r="F271" s="27" t="s">
        <v>25</v>
      </c>
      <c r="G271" s="29" t="s">
        <v>27</v>
      </c>
      <c r="H271" s="32">
        <v>1</v>
      </c>
      <c r="I271" s="28">
        <v>0.3</v>
      </c>
    </row>
    <row r="272" spans="1:9" s="10" customFormat="1" ht="31" x14ac:dyDescent="0.45">
      <c r="A272" s="19"/>
      <c r="B272" s="27"/>
      <c r="C272" s="27" t="s">
        <v>5</v>
      </c>
      <c r="D272" s="31" t="s">
        <v>156</v>
      </c>
      <c r="E272" s="31"/>
      <c r="F272" s="27" t="s">
        <v>25</v>
      </c>
      <c r="G272" s="29" t="s">
        <v>27</v>
      </c>
      <c r="H272" s="32">
        <v>7</v>
      </c>
      <c r="I272" s="28">
        <v>0.15</v>
      </c>
    </row>
    <row r="273" spans="1:9" s="10" customFormat="1" ht="31" x14ac:dyDescent="0.45">
      <c r="A273" s="19"/>
      <c r="B273" s="31"/>
      <c r="C273" s="27" t="s">
        <v>5</v>
      </c>
      <c r="D273" s="31" t="s">
        <v>157</v>
      </c>
      <c r="E273" s="31"/>
      <c r="F273" s="27" t="s">
        <v>25</v>
      </c>
      <c r="G273" s="29" t="s">
        <v>27</v>
      </c>
      <c r="H273" s="31">
        <v>4</v>
      </c>
      <c r="I273" s="28">
        <v>0.2</v>
      </c>
    </row>
    <row r="274" spans="1:9" s="10" customFormat="1" ht="31" x14ac:dyDescent="0.45">
      <c r="A274" s="19"/>
      <c r="B274" s="31"/>
      <c r="C274" s="27" t="s">
        <v>5</v>
      </c>
      <c r="D274" s="31" t="s">
        <v>158</v>
      </c>
      <c r="E274" s="31"/>
      <c r="F274" s="27" t="s">
        <v>25</v>
      </c>
      <c r="G274" s="29" t="s">
        <v>27</v>
      </c>
      <c r="H274" s="31">
        <v>6</v>
      </c>
      <c r="I274" s="28">
        <v>0.3</v>
      </c>
    </row>
    <row r="275" spans="1:9" s="10" customFormat="1" ht="31" x14ac:dyDescent="0.45">
      <c r="A275" s="19"/>
      <c r="B275" s="31"/>
      <c r="C275" s="27" t="s">
        <v>5</v>
      </c>
      <c r="D275" s="31" t="s">
        <v>159</v>
      </c>
      <c r="E275" s="31"/>
      <c r="F275" s="27" t="s">
        <v>25</v>
      </c>
      <c r="G275" s="29" t="s">
        <v>27</v>
      </c>
      <c r="H275" s="31">
        <v>4</v>
      </c>
      <c r="I275" s="28">
        <v>0.2</v>
      </c>
    </row>
    <row r="276" spans="1:9" s="10" customFormat="1" ht="31" x14ac:dyDescent="0.45">
      <c r="A276" s="19"/>
      <c r="B276" s="31"/>
      <c r="C276" s="27" t="s">
        <v>5</v>
      </c>
      <c r="D276" s="31" t="s">
        <v>160</v>
      </c>
      <c r="E276" s="31"/>
      <c r="F276" s="27" t="s">
        <v>25</v>
      </c>
      <c r="G276" s="29" t="s">
        <v>27</v>
      </c>
      <c r="H276" s="31">
        <v>7</v>
      </c>
      <c r="I276" s="28">
        <v>0.15</v>
      </c>
    </row>
    <row r="277" spans="1:9" s="10" customFormat="1" ht="31" x14ac:dyDescent="0.45">
      <c r="A277" s="19"/>
      <c r="B277" s="31"/>
      <c r="C277" s="27" t="s">
        <v>5</v>
      </c>
      <c r="D277" s="31" t="s">
        <v>117</v>
      </c>
      <c r="E277" s="31"/>
      <c r="F277" s="27" t="s">
        <v>25</v>
      </c>
      <c r="G277" s="29" t="s">
        <v>27</v>
      </c>
      <c r="H277" s="31">
        <v>4</v>
      </c>
      <c r="I277" s="28">
        <v>0.3</v>
      </c>
    </row>
    <row r="278" spans="1:9" s="10" customFormat="1" ht="31" x14ac:dyDescent="0.45">
      <c r="A278" s="19"/>
      <c r="B278" s="31"/>
      <c r="C278" s="27" t="s">
        <v>5</v>
      </c>
      <c r="D278" s="31" t="s">
        <v>161</v>
      </c>
      <c r="E278" s="31"/>
      <c r="F278" s="27" t="s">
        <v>25</v>
      </c>
      <c r="G278" s="29" t="s">
        <v>27</v>
      </c>
      <c r="H278" s="31">
        <v>4</v>
      </c>
      <c r="I278" s="28">
        <v>0.3</v>
      </c>
    </row>
    <row r="279" spans="1:9" s="10" customFormat="1" ht="31" x14ac:dyDescent="0.45">
      <c r="A279" s="19"/>
      <c r="B279" s="31"/>
      <c r="C279" s="27" t="s">
        <v>5</v>
      </c>
      <c r="D279" s="31" t="s">
        <v>163</v>
      </c>
      <c r="E279" s="31"/>
      <c r="F279" s="27" t="s">
        <v>25</v>
      </c>
      <c r="G279" s="29" t="s">
        <v>27</v>
      </c>
      <c r="H279" s="31">
        <v>5</v>
      </c>
      <c r="I279" s="28">
        <v>0.3</v>
      </c>
    </row>
    <row r="280" spans="1:9" s="10" customFormat="1" ht="31" x14ac:dyDescent="0.45">
      <c r="A280" s="19"/>
      <c r="B280" s="31"/>
      <c r="C280" s="27" t="s">
        <v>5</v>
      </c>
      <c r="D280" s="31" t="s">
        <v>164</v>
      </c>
      <c r="E280" s="31"/>
      <c r="F280" s="27" t="s">
        <v>25</v>
      </c>
      <c r="G280" s="29" t="s">
        <v>27</v>
      </c>
      <c r="H280" s="31">
        <v>5</v>
      </c>
      <c r="I280" s="28">
        <v>0.3</v>
      </c>
    </row>
    <row r="281" spans="1:9" s="10" customFormat="1" ht="31" x14ac:dyDescent="0.45">
      <c r="A281" s="19">
        <v>5</v>
      </c>
      <c r="B281" s="31" t="s">
        <v>118</v>
      </c>
      <c r="C281" s="27"/>
      <c r="D281" s="27"/>
      <c r="E281" s="27"/>
      <c r="F281" s="27"/>
      <c r="G281" s="31"/>
      <c r="H281" s="32"/>
      <c r="I281" s="28"/>
    </row>
    <row r="282" spans="1:9" s="10" customFormat="1" ht="31" x14ac:dyDescent="0.45">
      <c r="A282" s="19"/>
      <c r="B282" s="31"/>
      <c r="C282" s="27" t="s">
        <v>6</v>
      </c>
      <c r="D282" s="27" t="s">
        <v>253</v>
      </c>
      <c r="E282" s="27"/>
      <c r="F282" s="27"/>
      <c r="G282" s="31"/>
      <c r="H282" s="32">
        <v>2</v>
      </c>
      <c r="I282" s="33">
        <v>2</v>
      </c>
    </row>
    <row r="283" spans="1:9" s="10" customFormat="1" ht="62" x14ac:dyDescent="0.45">
      <c r="A283" s="19"/>
      <c r="B283" s="31"/>
      <c r="C283" s="27"/>
      <c r="D283" s="27"/>
      <c r="E283" s="27">
        <v>0</v>
      </c>
      <c r="F283" s="27" t="s">
        <v>165</v>
      </c>
      <c r="G283" s="31"/>
      <c r="H283" s="32"/>
      <c r="I283" s="28"/>
    </row>
    <row r="284" spans="1:9" s="10" customFormat="1" ht="62" x14ac:dyDescent="0.45">
      <c r="A284" s="19"/>
      <c r="B284" s="31"/>
      <c r="C284" s="27"/>
      <c r="D284" s="27"/>
      <c r="E284" s="27">
        <v>1</v>
      </c>
      <c r="F284" s="27" t="s">
        <v>140</v>
      </c>
      <c r="G284" s="31"/>
      <c r="H284" s="32"/>
      <c r="I284" s="28"/>
    </row>
    <row r="285" spans="1:9" s="10" customFormat="1" ht="77.5" x14ac:dyDescent="0.45">
      <c r="A285" s="19"/>
      <c r="B285" s="31"/>
      <c r="C285" s="27"/>
      <c r="D285" s="27"/>
      <c r="E285" s="27">
        <v>2</v>
      </c>
      <c r="F285" s="27" t="s">
        <v>141</v>
      </c>
      <c r="G285" s="31"/>
      <c r="H285" s="32"/>
      <c r="I285" s="28"/>
    </row>
    <row r="286" spans="1:9" s="10" customFormat="1" ht="108.5" x14ac:dyDescent="0.45">
      <c r="A286" s="19"/>
      <c r="B286" s="31"/>
      <c r="C286" s="27"/>
      <c r="D286" s="27"/>
      <c r="E286" s="27">
        <v>3</v>
      </c>
      <c r="F286" s="27" t="s">
        <v>166</v>
      </c>
      <c r="G286" s="31"/>
      <c r="H286" s="32"/>
      <c r="I286" s="28"/>
    </row>
    <row r="287" spans="1:9" s="10" customFormat="1" ht="31" x14ac:dyDescent="0.45">
      <c r="A287" s="19"/>
      <c r="B287" s="31"/>
      <c r="C287" s="27" t="s">
        <v>5</v>
      </c>
      <c r="D287" s="27" t="s">
        <v>124</v>
      </c>
      <c r="E287" s="27"/>
      <c r="F287" s="27" t="s">
        <v>25</v>
      </c>
      <c r="G287" s="31" t="s">
        <v>27</v>
      </c>
      <c r="H287" s="32">
        <v>5</v>
      </c>
      <c r="I287" s="28">
        <v>0.2</v>
      </c>
    </row>
    <row r="288" spans="1:9" s="10" customFormat="1" ht="31" x14ac:dyDescent="0.45">
      <c r="A288" s="19"/>
      <c r="B288" s="31"/>
      <c r="C288" s="27" t="s">
        <v>5</v>
      </c>
      <c r="D288" s="31" t="s">
        <v>125</v>
      </c>
      <c r="E288" s="31"/>
      <c r="F288" s="27" t="s">
        <v>25</v>
      </c>
      <c r="G288" s="31" t="s">
        <v>27</v>
      </c>
      <c r="H288" s="32">
        <v>5</v>
      </c>
      <c r="I288" s="28">
        <v>0.3</v>
      </c>
    </row>
    <row r="289" spans="1:9" s="10" customFormat="1" ht="31" x14ac:dyDescent="0.45">
      <c r="A289" s="19"/>
      <c r="B289" s="31"/>
      <c r="C289" s="27" t="s">
        <v>5</v>
      </c>
      <c r="D289" s="27" t="s">
        <v>167</v>
      </c>
      <c r="E289" s="27"/>
      <c r="F289" s="27" t="s">
        <v>25</v>
      </c>
      <c r="G289" s="31" t="s">
        <v>27</v>
      </c>
      <c r="H289" s="32">
        <v>5</v>
      </c>
      <c r="I289" s="28">
        <v>0.3</v>
      </c>
    </row>
    <row r="290" spans="1:9" s="10" customFormat="1" ht="18.5" x14ac:dyDescent="0.45">
      <c r="A290" s="7" t="s">
        <v>77</v>
      </c>
      <c r="B290" s="8" t="s">
        <v>79</v>
      </c>
      <c r="C290" s="7"/>
      <c r="D290" s="9"/>
      <c r="E290" s="7"/>
      <c r="F290" s="9"/>
      <c r="G290" s="9"/>
      <c r="H290" s="7"/>
      <c r="I290" s="14">
        <f>SUM(I291:I336)</f>
        <v>15.000000000000002</v>
      </c>
    </row>
    <row r="291" spans="1:9" s="10" customFormat="1" ht="18.5" x14ac:dyDescent="0.45">
      <c r="A291" s="19">
        <v>1</v>
      </c>
      <c r="B291" s="27" t="s">
        <v>17</v>
      </c>
      <c r="C291" s="27"/>
      <c r="D291" s="27"/>
      <c r="E291" s="27"/>
      <c r="F291" s="27"/>
      <c r="G291" s="26"/>
      <c r="H291" s="26"/>
      <c r="I291" s="28"/>
    </row>
    <row r="292" spans="1:9" s="10" customFormat="1" ht="18.5" x14ac:dyDescent="0.45">
      <c r="A292" s="19"/>
      <c r="B292" s="27"/>
      <c r="C292" s="27" t="s">
        <v>6</v>
      </c>
      <c r="D292" s="27" t="s">
        <v>18</v>
      </c>
      <c r="E292" s="27"/>
      <c r="F292" s="27"/>
      <c r="G292" s="26"/>
      <c r="H292" s="26">
        <v>1</v>
      </c>
      <c r="I292" s="28">
        <v>0.2</v>
      </c>
    </row>
    <row r="293" spans="1:9" s="10" customFormat="1" ht="124" x14ac:dyDescent="0.45">
      <c r="A293" s="19"/>
      <c r="B293" s="27"/>
      <c r="C293" s="27"/>
      <c r="D293" s="27"/>
      <c r="E293" s="27">
        <v>0</v>
      </c>
      <c r="F293" s="27" t="s">
        <v>19</v>
      </c>
      <c r="G293" s="26"/>
      <c r="H293" s="26"/>
      <c r="I293" s="28"/>
    </row>
    <row r="294" spans="1:9" s="10" customFormat="1" ht="139.5" x14ac:dyDescent="0.45">
      <c r="A294" s="19"/>
      <c r="B294" s="27"/>
      <c r="C294" s="27"/>
      <c r="D294" s="27"/>
      <c r="E294" s="27">
        <v>1</v>
      </c>
      <c r="F294" s="27" t="s">
        <v>20</v>
      </c>
      <c r="G294" s="26"/>
      <c r="H294" s="26"/>
      <c r="I294" s="28"/>
    </row>
    <row r="295" spans="1:9" s="10" customFormat="1" ht="155" x14ac:dyDescent="0.45">
      <c r="A295" s="19"/>
      <c r="B295" s="27"/>
      <c r="C295" s="27"/>
      <c r="D295" s="27"/>
      <c r="E295" s="27">
        <v>2</v>
      </c>
      <c r="F295" s="27" t="s">
        <v>21</v>
      </c>
      <c r="G295" s="26"/>
      <c r="H295" s="26"/>
      <c r="I295" s="28"/>
    </row>
    <row r="296" spans="1:9" s="10" customFormat="1" ht="108.5" x14ac:dyDescent="0.45">
      <c r="A296" s="19"/>
      <c r="B296" s="27"/>
      <c r="C296" s="27"/>
      <c r="D296" s="27"/>
      <c r="E296" s="27">
        <v>3</v>
      </c>
      <c r="F296" s="27" t="s">
        <v>22</v>
      </c>
      <c r="G296" s="26"/>
      <c r="H296" s="26"/>
      <c r="I296" s="28"/>
    </row>
    <row r="297" spans="1:9" s="10" customFormat="1" ht="18.5" x14ac:dyDescent="0.45">
      <c r="A297" s="19">
        <v>2</v>
      </c>
      <c r="B297" s="27" t="s">
        <v>23</v>
      </c>
      <c r="C297" s="29"/>
      <c r="D297" s="29"/>
      <c r="E297" s="29"/>
      <c r="F297" s="27"/>
      <c r="G297" s="29"/>
      <c r="H297" s="29"/>
      <c r="I297" s="30"/>
    </row>
    <row r="298" spans="1:9" s="10" customFormat="1" ht="18.5" x14ac:dyDescent="0.45">
      <c r="A298" s="19"/>
      <c r="B298" s="29" t="s">
        <v>30</v>
      </c>
      <c r="C298" s="29" t="s">
        <v>6</v>
      </c>
      <c r="D298" s="31" t="s">
        <v>23</v>
      </c>
      <c r="E298" s="29" t="s">
        <v>30</v>
      </c>
      <c r="F298" s="27"/>
      <c r="G298" s="29"/>
      <c r="H298" s="29">
        <v>1</v>
      </c>
      <c r="I298" s="30">
        <v>1</v>
      </c>
    </row>
    <row r="299" spans="1:9" s="10" customFormat="1" ht="46.5" x14ac:dyDescent="0.45">
      <c r="A299" s="19"/>
      <c r="B299" s="29" t="s">
        <v>30</v>
      </c>
      <c r="C299" s="29"/>
      <c r="D299" s="29"/>
      <c r="E299" s="29">
        <v>0</v>
      </c>
      <c r="F299" s="27" t="s">
        <v>31</v>
      </c>
      <c r="G299" s="29"/>
      <c r="H299" s="29"/>
      <c r="I299" s="30"/>
    </row>
    <row r="300" spans="1:9" s="10" customFormat="1" ht="124" x14ac:dyDescent="0.45">
      <c r="A300" s="19"/>
      <c r="B300" s="29"/>
      <c r="C300" s="29"/>
      <c r="D300" s="29"/>
      <c r="E300" s="29">
        <v>1</v>
      </c>
      <c r="F300" s="27" t="s">
        <v>168</v>
      </c>
      <c r="G300" s="29"/>
      <c r="H300" s="29"/>
      <c r="I300" s="30"/>
    </row>
    <row r="301" spans="1:9" s="10" customFormat="1" ht="139.5" x14ac:dyDescent="0.45">
      <c r="A301" s="19"/>
      <c r="B301" s="29"/>
      <c r="C301" s="29"/>
      <c r="D301" s="29"/>
      <c r="E301" s="29">
        <v>2</v>
      </c>
      <c r="F301" s="27" t="s">
        <v>169</v>
      </c>
      <c r="G301" s="29"/>
      <c r="H301" s="29"/>
      <c r="I301" s="30"/>
    </row>
    <row r="302" spans="1:9" s="10" customFormat="1" ht="186" x14ac:dyDescent="0.45">
      <c r="A302" s="19"/>
      <c r="B302" s="29"/>
      <c r="C302" s="29"/>
      <c r="D302" s="29"/>
      <c r="E302" s="29">
        <v>3</v>
      </c>
      <c r="F302" s="27" t="s">
        <v>170</v>
      </c>
      <c r="G302" s="29"/>
      <c r="H302" s="29"/>
      <c r="I302" s="30"/>
    </row>
    <row r="303" spans="1:9" s="10" customFormat="1" ht="18.5" x14ac:dyDescent="0.45">
      <c r="A303" s="19">
        <v>3</v>
      </c>
      <c r="B303" s="31" t="s">
        <v>171</v>
      </c>
      <c r="C303" s="27"/>
      <c r="D303" s="27"/>
      <c r="E303" s="27"/>
      <c r="F303" s="27"/>
      <c r="G303" s="31"/>
      <c r="H303" s="32"/>
      <c r="I303" s="28"/>
    </row>
    <row r="304" spans="1:9" s="10" customFormat="1" ht="31" x14ac:dyDescent="0.45">
      <c r="A304" s="19"/>
      <c r="B304" s="31"/>
      <c r="C304" s="31" t="s">
        <v>6</v>
      </c>
      <c r="D304" s="31" t="s">
        <v>254</v>
      </c>
      <c r="E304" s="31"/>
      <c r="F304" s="27"/>
      <c r="G304" s="31"/>
      <c r="H304" s="31">
        <v>7</v>
      </c>
      <c r="I304" s="33">
        <v>2</v>
      </c>
    </row>
    <row r="305" spans="1:9" s="10" customFormat="1" ht="93" x14ac:dyDescent="0.45">
      <c r="A305" s="19"/>
      <c r="B305" s="31"/>
      <c r="C305" s="31"/>
      <c r="D305" s="31"/>
      <c r="E305" s="31">
        <v>0</v>
      </c>
      <c r="F305" s="27" t="s">
        <v>172</v>
      </c>
      <c r="G305" s="31"/>
      <c r="H305" s="31"/>
      <c r="I305" s="33"/>
    </row>
    <row r="306" spans="1:9" s="10" customFormat="1" ht="108.5" x14ac:dyDescent="0.45">
      <c r="A306" s="19"/>
      <c r="B306" s="31"/>
      <c r="C306" s="31"/>
      <c r="D306" s="31"/>
      <c r="E306" s="31">
        <v>1</v>
      </c>
      <c r="F306" s="27" t="s">
        <v>173</v>
      </c>
      <c r="G306" s="31"/>
      <c r="H306" s="31"/>
      <c r="I306" s="33"/>
    </row>
    <row r="307" spans="1:9" s="10" customFormat="1" ht="77.5" x14ac:dyDescent="0.45">
      <c r="A307" s="19"/>
      <c r="B307" s="31"/>
      <c r="C307" s="31"/>
      <c r="D307" s="31"/>
      <c r="E307" s="31">
        <v>2</v>
      </c>
      <c r="F307" s="27" t="s">
        <v>174</v>
      </c>
      <c r="G307" s="31"/>
      <c r="H307" s="31"/>
      <c r="I307" s="33"/>
    </row>
    <row r="308" spans="1:9" s="10" customFormat="1" ht="93" x14ac:dyDescent="0.45">
      <c r="A308" s="19"/>
      <c r="B308" s="31"/>
      <c r="C308" s="31"/>
      <c r="D308" s="31"/>
      <c r="E308" s="31">
        <v>3</v>
      </c>
      <c r="F308" s="27" t="s">
        <v>175</v>
      </c>
      <c r="G308" s="31"/>
      <c r="H308" s="31"/>
      <c r="I308" s="33"/>
    </row>
    <row r="309" spans="1:9" s="10" customFormat="1" ht="31" x14ac:dyDescent="0.45">
      <c r="A309" s="19"/>
      <c r="B309" s="31"/>
      <c r="C309" s="27" t="s">
        <v>5</v>
      </c>
      <c r="D309" s="27" t="s">
        <v>176</v>
      </c>
      <c r="E309" s="27"/>
      <c r="F309" s="27" t="s">
        <v>25</v>
      </c>
      <c r="G309" s="29" t="s">
        <v>27</v>
      </c>
      <c r="H309" s="26">
        <v>7</v>
      </c>
      <c r="I309" s="28">
        <v>0.6</v>
      </c>
    </row>
    <row r="310" spans="1:9" s="10" customFormat="1" ht="31" x14ac:dyDescent="0.45">
      <c r="A310" s="19"/>
      <c r="B310" s="31"/>
      <c r="C310" s="27" t="s">
        <v>5</v>
      </c>
      <c r="D310" s="27" t="s">
        <v>255</v>
      </c>
      <c r="E310" s="27"/>
      <c r="F310" s="27" t="s">
        <v>25</v>
      </c>
      <c r="G310" s="29" t="s">
        <v>27</v>
      </c>
      <c r="H310" s="26">
        <v>7</v>
      </c>
      <c r="I310" s="28">
        <v>0.5</v>
      </c>
    </row>
    <row r="311" spans="1:9" s="10" customFormat="1" ht="31" x14ac:dyDescent="0.45">
      <c r="A311" s="19"/>
      <c r="B311" s="31"/>
      <c r="C311" s="27" t="s">
        <v>5</v>
      </c>
      <c r="D311" s="27" t="s">
        <v>177</v>
      </c>
      <c r="E311" s="27"/>
      <c r="F311" s="27" t="s">
        <v>25</v>
      </c>
      <c r="G311" s="29" t="s">
        <v>27</v>
      </c>
      <c r="H311" s="26">
        <v>6</v>
      </c>
      <c r="I311" s="28">
        <v>0.4</v>
      </c>
    </row>
    <row r="312" spans="1:9" s="10" customFormat="1" ht="31" x14ac:dyDescent="0.45">
      <c r="A312" s="19"/>
      <c r="B312" s="31"/>
      <c r="C312" s="27" t="s">
        <v>5</v>
      </c>
      <c r="D312" s="27" t="s">
        <v>46</v>
      </c>
      <c r="E312" s="27"/>
      <c r="F312" s="27" t="s">
        <v>25</v>
      </c>
      <c r="G312" s="29" t="s">
        <v>27</v>
      </c>
      <c r="H312" s="26">
        <v>7</v>
      </c>
      <c r="I312" s="28">
        <v>0.6</v>
      </c>
    </row>
    <row r="313" spans="1:9" s="10" customFormat="1" ht="31" x14ac:dyDescent="0.45">
      <c r="A313" s="19"/>
      <c r="B313" s="31"/>
      <c r="C313" s="27" t="s">
        <v>5</v>
      </c>
      <c r="D313" s="27" t="s">
        <v>178</v>
      </c>
      <c r="E313" s="27"/>
      <c r="F313" s="27" t="s">
        <v>25</v>
      </c>
      <c r="G313" s="29" t="s">
        <v>27</v>
      </c>
      <c r="H313" s="26">
        <v>1</v>
      </c>
      <c r="I313" s="28">
        <v>0.4</v>
      </c>
    </row>
    <row r="314" spans="1:9" s="10" customFormat="1" ht="31" x14ac:dyDescent="0.45">
      <c r="A314" s="19"/>
      <c r="B314" s="31"/>
      <c r="C314" s="27" t="s">
        <v>5</v>
      </c>
      <c r="D314" s="27" t="s">
        <v>179</v>
      </c>
      <c r="E314" s="27"/>
      <c r="F314" s="27" t="s">
        <v>25</v>
      </c>
      <c r="G314" s="29" t="s">
        <v>27</v>
      </c>
      <c r="H314" s="26">
        <v>6</v>
      </c>
      <c r="I314" s="28">
        <v>0.35</v>
      </c>
    </row>
    <row r="315" spans="1:9" s="10" customFormat="1" ht="46.5" x14ac:dyDescent="0.45">
      <c r="A315" s="19"/>
      <c r="B315" s="31"/>
      <c r="C315" s="27" t="s">
        <v>5</v>
      </c>
      <c r="D315" s="27" t="s">
        <v>180</v>
      </c>
      <c r="E315" s="27"/>
      <c r="F315" s="27" t="s">
        <v>25</v>
      </c>
      <c r="G315" s="29" t="s">
        <v>27</v>
      </c>
      <c r="H315" s="26">
        <v>7</v>
      </c>
      <c r="I315" s="28">
        <v>0.6</v>
      </c>
    </row>
    <row r="316" spans="1:9" s="10" customFormat="1" ht="31" x14ac:dyDescent="0.45">
      <c r="A316" s="19"/>
      <c r="B316" s="31"/>
      <c r="C316" s="27" t="s">
        <v>5</v>
      </c>
      <c r="D316" s="27" t="s">
        <v>26</v>
      </c>
      <c r="E316" s="27"/>
      <c r="F316" s="27" t="s">
        <v>25</v>
      </c>
      <c r="G316" s="29" t="s">
        <v>27</v>
      </c>
      <c r="H316" s="26">
        <v>1</v>
      </c>
      <c r="I316" s="28">
        <v>0.4</v>
      </c>
    </row>
    <row r="317" spans="1:9" s="10" customFormat="1" ht="31" x14ac:dyDescent="0.45">
      <c r="A317" s="19"/>
      <c r="B317" s="31"/>
      <c r="C317" s="27" t="s">
        <v>5</v>
      </c>
      <c r="D317" s="27" t="s">
        <v>181</v>
      </c>
      <c r="E317" s="27"/>
      <c r="F317" s="27" t="s">
        <v>25</v>
      </c>
      <c r="G317" s="29" t="s">
        <v>27</v>
      </c>
      <c r="H317" s="26">
        <v>7</v>
      </c>
      <c r="I317" s="28">
        <v>0.5</v>
      </c>
    </row>
    <row r="318" spans="1:9" s="10" customFormat="1" ht="18.5" x14ac:dyDescent="0.45">
      <c r="A318" s="19">
        <v>4</v>
      </c>
      <c r="B318" s="31" t="s">
        <v>182</v>
      </c>
      <c r="C318" s="27"/>
      <c r="D318" s="27"/>
      <c r="E318" s="27"/>
      <c r="F318" s="27"/>
      <c r="G318" s="31"/>
      <c r="H318" s="32"/>
      <c r="I318" s="28"/>
    </row>
    <row r="319" spans="1:9" s="10" customFormat="1" ht="46.5" x14ac:dyDescent="0.45">
      <c r="A319" s="19"/>
      <c r="B319" s="31"/>
      <c r="C319" s="29" t="s">
        <v>5</v>
      </c>
      <c r="D319" s="31" t="s">
        <v>65</v>
      </c>
      <c r="E319" s="29"/>
      <c r="F319" s="27" t="s">
        <v>25</v>
      </c>
      <c r="G319" s="29" t="s">
        <v>27</v>
      </c>
      <c r="H319" s="29">
        <v>4</v>
      </c>
      <c r="I319" s="30">
        <v>0.4</v>
      </c>
    </row>
    <row r="320" spans="1:9" s="10" customFormat="1" ht="46.5" x14ac:dyDescent="0.45">
      <c r="A320" s="19"/>
      <c r="B320" s="31"/>
      <c r="C320" s="29" t="s">
        <v>5</v>
      </c>
      <c r="D320" s="31" t="s">
        <v>66</v>
      </c>
      <c r="E320" s="29"/>
      <c r="F320" s="27" t="s">
        <v>25</v>
      </c>
      <c r="G320" s="29" t="s">
        <v>27</v>
      </c>
      <c r="H320" s="29">
        <v>4</v>
      </c>
      <c r="I320" s="30">
        <v>0.4</v>
      </c>
    </row>
    <row r="321" spans="1:9" s="10" customFormat="1" ht="46.5" x14ac:dyDescent="0.45">
      <c r="A321" s="19"/>
      <c r="B321" s="31"/>
      <c r="C321" s="29" t="s">
        <v>5</v>
      </c>
      <c r="D321" s="31" t="s">
        <v>67</v>
      </c>
      <c r="E321" s="29"/>
      <c r="F321" s="27" t="s">
        <v>25</v>
      </c>
      <c r="G321" s="29" t="s">
        <v>27</v>
      </c>
      <c r="H321" s="29">
        <v>4</v>
      </c>
      <c r="I321" s="30">
        <v>0.4</v>
      </c>
    </row>
    <row r="322" spans="1:9" s="10" customFormat="1" ht="46.5" x14ac:dyDescent="0.45">
      <c r="A322" s="19"/>
      <c r="B322" s="31"/>
      <c r="C322" s="29" t="s">
        <v>5</v>
      </c>
      <c r="D322" s="31" t="s">
        <v>68</v>
      </c>
      <c r="E322" s="29"/>
      <c r="F322" s="27" t="s">
        <v>25</v>
      </c>
      <c r="G322" s="29" t="s">
        <v>27</v>
      </c>
      <c r="H322" s="29">
        <v>4</v>
      </c>
      <c r="I322" s="30">
        <v>0.4</v>
      </c>
    </row>
    <row r="323" spans="1:9" s="10" customFormat="1" ht="46.5" x14ac:dyDescent="0.45">
      <c r="A323" s="19"/>
      <c r="B323" s="31"/>
      <c r="C323" s="29" t="s">
        <v>5</v>
      </c>
      <c r="D323" s="31" t="s">
        <v>69</v>
      </c>
      <c r="E323" s="29"/>
      <c r="F323" s="27" t="s">
        <v>25</v>
      </c>
      <c r="G323" s="29" t="s">
        <v>27</v>
      </c>
      <c r="H323" s="29">
        <v>4</v>
      </c>
      <c r="I323" s="30">
        <v>0.4</v>
      </c>
    </row>
    <row r="324" spans="1:9" s="10" customFormat="1" ht="46.5" x14ac:dyDescent="0.45">
      <c r="A324" s="19"/>
      <c r="B324" s="31"/>
      <c r="C324" s="29" t="s">
        <v>5</v>
      </c>
      <c r="D324" s="31" t="s">
        <v>70</v>
      </c>
      <c r="E324" s="29"/>
      <c r="F324" s="27" t="s">
        <v>25</v>
      </c>
      <c r="G324" s="29" t="s">
        <v>27</v>
      </c>
      <c r="H324" s="29">
        <v>4</v>
      </c>
      <c r="I324" s="30">
        <v>0.4</v>
      </c>
    </row>
    <row r="325" spans="1:9" s="10" customFormat="1" ht="31" x14ac:dyDescent="0.45">
      <c r="A325" s="19"/>
      <c r="B325" s="31"/>
      <c r="C325" s="27" t="s">
        <v>5</v>
      </c>
      <c r="D325" s="31" t="s">
        <v>117</v>
      </c>
      <c r="E325" s="31"/>
      <c r="F325" s="27" t="s">
        <v>25</v>
      </c>
      <c r="G325" s="29" t="s">
        <v>27</v>
      </c>
      <c r="H325" s="31">
        <v>4</v>
      </c>
      <c r="I325" s="28">
        <v>0.35</v>
      </c>
    </row>
    <row r="326" spans="1:9" s="10" customFormat="1" ht="31" x14ac:dyDescent="0.45">
      <c r="A326" s="19">
        <v>6</v>
      </c>
      <c r="B326" s="31" t="s">
        <v>118</v>
      </c>
      <c r="C326" s="27"/>
      <c r="D326" s="27"/>
      <c r="E326" s="27"/>
      <c r="F326" s="27"/>
      <c r="G326" s="31"/>
      <c r="H326" s="32"/>
      <c r="I326" s="28"/>
    </row>
    <row r="327" spans="1:9" s="10" customFormat="1" ht="31" x14ac:dyDescent="0.45">
      <c r="A327" s="19"/>
      <c r="B327" s="31"/>
      <c r="C327" s="27" t="s">
        <v>6</v>
      </c>
      <c r="D327" s="27" t="s">
        <v>183</v>
      </c>
      <c r="E327" s="27"/>
      <c r="F327" s="27"/>
      <c r="G327" s="31"/>
      <c r="H327" s="32">
        <v>2</v>
      </c>
      <c r="I327" s="33">
        <v>2</v>
      </c>
    </row>
    <row r="328" spans="1:9" s="10" customFormat="1" ht="62" x14ac:dyDescent="0.45">
      <c r="A328" s="19"/>
      <c r="B328" s="31"/>
      <c r="C328" s="27"/>
      <c r="D328" s="27"/>
      <c r="E328" s="27">
        <v>0</v>
      </c>
      <c r="F328" s="27" t="s">
        <v>165</v>
      </c>
      <c r="G328" s="31"/>
      <c r="H328" s="32"/>
      <c r="I328" s="28"/>
    </row>
    <row r="329" spans="1:9" s="10" customFormat="1" ht="62" x14ac:dyDescent="0.45">
      <c r="A329" s="19"/>
      <c r="B329" s="31"/>
      <c r="C329" s="27"/>
      <c r="D329" s="27"/>
      <c r="E329" s="27">
        <v>1</v>
      </c>
      <c r="F329" s="27" t="s">
        <v>140</v>
      </c>
      <c r="G329" s="31"/>
      <c r="H329" s="32"/>
      <c r="I329" s="28"/>
    </row>
    <row r="330" spans="1:9" s="10" customFormat="1" ht="77.5" x14ac:dyDescent="0.45">
      <c r="A330" s="19"/>
      <c r="B330" s="31"/>
      <c r="C330" s="27"/>
      <c r="D330" s="27"/>
      <c r="E330" s="27">
        <v>2</v>
      </c>
      <c r="F330" s="27" t="s">
        <v>141</v>
      </c>
      <c r="G330" s="31"/>
      <c r="H330" s="32"/>
      <c r="I330" s="28"/>
    </row>
    <row r="331" spans="1:9" s="10" customFormat="1" ht="108.5" x14ac:dyDescent="0.45">
      <c r="A331" s="19"/>
      <c r="B331" s="31"/>
      <c r="C331" s="27"/>
      <c r="D331" s="27"/>
      <c r="E331" s="27">
        <v>3</v>
      </c>
      <c r="F331" s="27" t="s">
        <v>166</v>
      </c>
      <c r="G331" s="31"/>
      <c r="H331" s="32"/>
      <c r="I331" s="28"/>
    </row>
    <row r="332" spans="1:9" s="10" customFormat="1" ht="31" x14ac:dyDescent="0.45">
      <c r="A332" s="19"/>
      <c r="B332" s="31"/>
      <c r="C332" s="27" t="s">
        <v>5</v>
      </c>
      <c r="D332" s="27" t="s">
        <v>184</v>
      </c>
      <c r="E332" s="27"/>
      <c r="F332" s="27" t="s">
        <v>25</v>
      </c>
      <c r="G332" s="31" t="s">
        <v>27</v>
      </c>
      <c r="H332" s="32">
        <v>5</v>
      </c>
      <c r="I332" s="28">
        <v>0.35</v>
      </c>
    </row>
    <row r="333" spans="1:9" s="10" customFormat="1" ht="31" x14ac:dyDescent="0.45">
      <c r="A333" s="19"/>
      <c r="B333" s="31"/>
      <c r="C333" s="27" t="s">
        <v>5</v>
      </c>
      <c r="D333" s="27" t="s">
        <v>185</v>
      </c>
      <c r="E333" s="27"/>
      <c r="F333" s="27" t="s">
        <v>25</v>
      </c>
      <c r="G333" s="31" t="s">
        <v>27</v>
      </c>
      <c r="H333" s="32">
        <v>5</v>
      </c>
      <c r="I333" s="28">
        <v>0.35</v>
      </c>
    </row>
    <row r="334" spans="1:9" s="10" customFormat="1" ht="46.5" x14ac:dyDescent="0.45">
      <c r="A334" s="19"/>
      <c r="B334" s="31"/>
      <c r="C334" s="27" t="s">
        <v>5</v>
      </c>
      <c r="D334" s="27" t="s">
        <v>186</v>
      </c>
      <c r="E334" s="27"/>
      <c r="F334" s="27" t="s">
        <v>25</v>
      </c>
      <c r="G334" s="31" t="s">
        <v>27</v>
      </c>
      <c r="H334" s="32">
        <v>5</v>
      </c>
      <c r="I334" s="28">
        <v>1</v>
      </c>
    </row>
    <row r="335" spans="1:9" s="10" customFormat="1" ht="31" x14ac:dyDescent="0.45">
      <c r="A335" s="19"/>
      <c r="B335" s="31"/>
      <c r="C335" s="27" t="s">
        <v>5</v>
      </c>
      <c r="D335" s="31" t="s">
        <v>125</v>
      </c>
      <c r="E335" s="31"/>
      <c r="F335" s="27" t="s">
        <v>25</v>
      </c>
      <c r="G335" s="31" t="s">
        <v>27</v>
      </c>
      <c r="H335" s="32">
        <v>5</v>
      </c>
      <c r="I335" s="28">
        <v>0.4</v>
      </c>
    </row>
    <row r="336" spans="1:9" s="10" customFormat="1" ht="31" x14ac:dyDescent="0.45">
      <c r="A336" s="19"/>
      <c r="B336" s="31"/>
      <c r="C336" s="27" t="s">
        <v>5</v>
      </c>
      <c r="D336" s="27" t="s">
        <v>187</v>
      </c>
      <c r="E336" s="27"/>
      <c r="F336" s="27" t="s">
        <v>25</v>
      </c>
      <c r="G336" s="31" t="s">
        <v>27</v>
      </c>
      <c r="H336" s="32">
        <v>5</v>
      </c>
      <c r="I336" s="28">
        <v>0.6</v>
      </c>
    </row>
    <row r="337" spans="1:9" s="10" customFormat="1" ht="18.5" x14ac:dyDescent="0.45">
      <c r="A337" s="7" t="s">
        <v>78</v>
      </c>
      <c r="B337" s="8" t="s">
        <v>80</v>
      </c>
      <c r="C337" s="7"/>
      <c r="D337" s="9"/>
      <c r="E337" s="7"/>
      <c r="F337" s="9"/>
      <c r="G337" s="9"/>
      <c r="H337" s="7"/>
      <c r="I337" s="14">
        <f>SUM(I338:I400)</f>
        <v>11.000000000000002</v>
      </c>
    </row>
    <row r="338" spans="1:9" x14ac:dyDescent="0.35">
      <c r="A338" s="19">
        <v>1</v>
      </c>
      <c r="B338" s="27" t="s">
        <v>17</v>
      </c>
      <c r="C338" s="27"/>
      <c r="D338" s="27"/>
      <c r="E338" s="27"/>
      <c r="F338" s="27"/>
      <c r="G338" s="26"/>
      <c r="H338" s="26"/>
      <c r="I338" s="28"/>
    </row>
    <row r="339" spans="1:9" x14ac:dyDescent="0.35">
      <c r="A339" s="19"/>
      <c r="B339" s="27"/>
      <c r="C339" s="27" t="s">
        <v>6</v>
      </c>
      <c r="D339" s="27" t="s">
        <v>18</v>
      </c>
      <c r="E339" s="27"/>
      <c r="F339" s="27"/>
      <c r="G339" s="26"/>
      <c r="H339" s="26">
        <v>1</v>
      </c>
      <c r="I339" s="28">
        <v>0.2</v>
      </c>
    </row>
    <row r="340" spans="1:9" ht="124" x14ac:dyDescent="0.35">
      <c r="A340" s="19"/>
      <c r="B340" s="27"/>
      <c r="C340" s="27"/>
      <c r="D340" s="27"/>
      <c r="E340" s="27">
        <v>0</v>
      </c>
      <c r="F340" s="27" t="s">
        <v>19</v>
      </c>
      <c r="G340" s="26"/>
      <c r="H340" s="26"/>
      <c r="I340" s="28"/>
    </row>
    <row r="341" spans="1:9" ht="139.5" x14ac:dyDescent="0.35">
      <c r="A341" s="19"/>
      <c r="B341" s="27"/>
      <c r="C341" s="27"/>
      <c r="D341" s="27"/>
      <c r="E341" s="27">
        <v>1</v>
      </c>
      <c r="F341" s="27" t="s">
        <v>20</v>
      </c>
      <c r="G341" s="26"/>
      <c r="H341" s="26"/>
      <c r="I341" s="28"/>
    </row>
    <row r="342" spans="1:9" ht="155" x14ac:dyDescent="0.35">
      <c r="A342" s="19"/>
      <c r="B342" s="27"/>
      <c r="C342" s="27"/>
      <c r="D342" s="27"/>
      <c r="E342" s="27">
        <v>2</v>
      </c>
      <c r="F342" s="27" t="s">
        <v>21</v>
      </c>
      <c r="G342" s="26"/>
      <c r="H342" s="26"/>
      <c r="I342" s="28"/>
    </row>
    <row r="343" spans="1:9" ht="108.5" x14ac:dyDescent="0.35">
      <c r="A343" s="19"/>
      <c r="B343" s="27"/>
      <c r="C343" s="27"/>
      <c r="D343" s="27"/>
      <c r="E343" s="27">
        <v>3</v>
      </c>
      <c r="F343" s="27" t="s">
        <v>22</v>
      </c>
      <c r="G343" s="26"/>
      <c r="H343" s="26"/>
      <c r="I343" s="28"/>
    </row>
    <row r="344" spans="1:9" x14ac:dyDescent="0.35">
      <c r="A344" s="19">
        <v>2</v>
      </c>
      <c r="B344" s="27" t="s">
        <v>188</v>
      </c>
      <c r="C344" s="29"/>
      <c r="D344" s="29"/>
      <c r="E344" s="29"/>
      <c r="F344" s="27"/>
      <c r="G344" s="29"/>
      <c r="H344" s="29"/>
      <c r="I344" s="30"/>
    </row>
    <row r="345" spans="1:9" x14ac:dyDescent="0.35">
      <c r="A345" s="19"/>
      <c r="B345" s="29" t="s">
        <v>30</v>
      </c>
      <c r="C345" s="29" t="s">
        <v>6</v>
      </c>
      <c r="D345" s="31" t="s">
        <v>189</v>
      </c>
      <c r="E345" s="29" t="s">
        <v>30</v>
      </c>
      <c r="F345" s="27"/>
      <c r="G345" s="29"/>
      <c r="H345" s="29">
        <v>1</v>
      </c>
      <c r="I345" s="30">
        <v>0.4</v>
      </c>
    </row>
    <row r="346" spans="1:9" ht="108.5" x14ac:dyDescent="0.35">
      <c r="A346" s="19"/>
      <c r="B346" s="29" t="s">
        <v>30</v>
      </c>
      <c r="C346" s="29"/>
      <c r="D346" s="29"/>
      <c r="E346" s="29">
        <v>0</v>
      </c>
      <c r="F346" s="27" t="s">
        <v>190</v>
      </c>
      <c r="G346" s="29"/>
      <c r="H346" s="29"/>
      <c r="I346" s="30"/>
    </row>
    <row r="347" spans="1:9" ht="108.5" x14ac:dyDescent="0.35">
      <c r="A347" s="19"/>
      <c r="B347" s="29"/>
      <c r="C347" s="29"/>
      <c r="D347" s="29"/>
      <c r="E347" s="29">
        <v>1</v>
      </c>
      <c r="F347" s="27" t="s">
        <v>191</v>
      </c>
      <c r="G347" s="29"/>
      <c r="H347" s="29"/>
      <c r="I347" s="30"/>
    </row>
    <row r="348" spans="1:9" ht="139.5" x14ac:dyDescent="0.35">
      <c r="A348" s="19"/>
      <c r="B348" s="29"/>
      <c r="C348" s="29"/>
      <c r="D348" s="29"/>
      <c r="E348" s="29">
        <v>2</v>
      </c>
      <c r="F348" s="27" t="s">
        <v>192</v>
      </c>
      <c r="G348" s="29"/>
      <c r="H348" s="29"/>
      <c r="I348" s="30"/>
    </row>
    <row r="349" spans="1:9" ht="186" x14ac:dyDescent="0.35">
      <c r="A349" s="19"/>
      <c r="B349" s="29"/>
      <c r="C349" s="29"/>
      <c r="D349" s="29"/>
      <c r="E349" s="29">
        <v>3</v>
      </c>
      <c r="F349" s="27" t="s">
        <v>193</v>
      </c>
      <c r="G349" s="29"/>
      <c r="H349" s="29"/>
      <c r="I349" s="30"/>
    </row>
    <row r="350" spans="1:9" x14ac:dyDescent="0.35">
      <c r="A350" s="19"/>
      <c r="B350" s="29"/>
      <c r="C350" s="29" t="s">
        <v>6</v>
      </c>
      <c r="D350" s="31" t="s">
        <v>194</v>
      </c>
      <c r="E350" s="29" t="s">
        <v>30</v>
      </c>
      <c r="F350" s="27"/>
      <c r="G350" s="29"/>
      <c r="H350" s="29">
        <v>2</v>
      </c>
      <c r="I350" s="30">
        <v>0.6</v>
      </c>
    </row>
    <row r="351" spans="1:9" ht="93" x14ac:dyDescent="0.35">
      <c r="A351" s="19"/>
      <c r="B351" s="29"/>
      <c r="C351" s="29"/>
      <c r="D351" s="29"/>
      <c r="E351" s="29">
        <v>0</v>
      </c>
      <c r="F351" s="27" t="s">
        <v>195</v>
      </c>
      <c r="G351" s="29"/>
      <c r="H351" s="29"/>
      <c r="I351" s="30"/>
    </row>
    <row r="352" spans="1:9" ht="93" x14ac:dyDescent="0.35">
      <c r="A352" s="19"/>
      <c r="B352" s="29"/>
      <c r="C352" s="29"/>
      <c r="D352" s="29"/>
      <c r="E352" s="29">
        <v>1</v>
      </c>
      <c r="F352" s="27" t="s">
        <v>196</v>
      </c>
      <c r="G352" s="29"/>
      <c r="H352" s="29"/>
      <c r="I352" s="30"/>
    </row>
    <row r="353" spans="1:9" ht="124" x14ac:dyDescent="0.35">
      <c r="A353" s="19"/>
      <c r="B353" s="29"/>
      <c r="C353" s="29"/>
      <c r="D353" s="29"/>
      <c r="E353" s="29">
        <v>2</v>
      </c>
      <c r="F353" s="27" t="s">
        <v>197</v>
      </c>
      <c r="G353" s="29"/>
      <c r="H353" s="29"/>
      <c r="I353" s="30"/>
    </row>
    <row r="354" spans="1:9" ht="124" x14ac:dyDescent="0.35">
      <c r="A354" s="19"/>
      <c r="B354" s="29"/>
      <c r="C354" s="29"/>
      <c r="D354" s="29"/>
      <c r="E354" s="29">
        <v>3</v>
      </c>
      <c r="F354" s="27" t="s">
        <v>198</v>
      </c>
      <c r="G354" s="29"/>
      <c r="H354" s="29"/>
      <c r="I354" s="30"/>
    </row>
    <row r="355" spans="1:9" x14ac:dyDescent="0.35">
      <c r="A355" s="19">
        <v>3</v>
      </c>
      <c r="B355" s="27" t="s">
        <v>199</v>
      </c>
      <c r="C355" s="27"/>
      <c r="D355" s="27"/>
      <c r="E355" s="27"/>
      <c r="F355" s="27"/>
      <c r="G355" s="26"/>
      <c r="H355" s="26"/>
      <c r="I355" s="28"/>
    </row>
    <row r="356" spans="1:9" ht="31" x14ac:dyDescent="0.35">
      <c r="A356" s="19"/>
      <c r="B356" s="27"/>
      <c r="C356" s="27" t="s">
        <v>6</v>
      </c>
      <c r="D356" s="27" t="s">
        <v>200</v>
      </c>
      <c r="E356" s="27"/>
      <c r="F356" s="27"/>
      <c r="G356" s="26"/>
      <c r="H356" s="26">
        <v>2</v>
      </c>
      <c r="I356" s="28">
        <v>0.8</v>
      </c>
    </row>
    <row r="357" spans="1:9" ht="93" x14ac:dyDescent="0.35">
      <c r="A357" s="19"/>
      <c r="B357" s="27"/>
      <c r="C357" s="27"/>
      <c r="D357" s="27"/>
      <c r="E357" s="27">
        <v>0</v>
      </c>
      <c r="F357" s="27" t="s">
        <v>201</v>
      </c>
      <c r="G357" s="26"/>
      <c r="H357" s="26"/>
      <c r="I357" s="28"/>
    </row>
    <row r="358" spans="1:9" ht="124" x14ac:dyDescent="0.35">
      <c r="A358" s="19"/>
      <c r="B358" s="27"/>
      <c r="C358" s="27"/>
      <c r="D358" s="27"/>
      <c r="E358" s="27">
        <v>1</v>
      </c>
      <c r="F358" s="27" t="s">
        <v>202</v>
      </c>
      <c r="G358" s="26"/>
      <c r="H358" s="26"/>
      <c r="I358" s="28"/>
    </row>
    <row r="359" spans="1:9" ht="124" x14ac:dyDescent="0.35">
      <c r="A359" s="19"/>
      <c r="B359" s="27"/>
      <c r="C359" s="27"/>
      <c r="D359" s="27"/>
      <c r="E359" s="27">
        <v>2</v>
      </c>
      <c r="F359" s="27" t="s">
        <v>203</v>
      </c>
      <c r="G359" s="26"/>
      <c r="H359" s="26"/>
      <c r="I359" s="28"/>
    </row>
    <row r="360" spans="1:9" ht="124" x14ac:dyDescent="0.35">
      <c r="A360" s="19"/>
      <c r="B360" s="27"/>
      <c r="C360" s="27"/>
      <c r="D360" s="27"/>
      <c r="E360" s="27">
        <v>3</v>
      </c>
      <c r="F360" s="27" t="s">
        <v>204</v>
      </c>
      <c r="G360" s="26"/>
      <c r="H360" s="26"/>
      <c r="I360" s="28"/>
    </row>
    <row r="361" spans="1:9" ht="31" x14ac:dyDescent="0.35">
      <c r="A361" s="19"/>
      <c r="B361" s="27"/>
      <c r="C361" s="27" t="s">
        <v>5</v>
      </c>
      <c r="D361" s="27" t="s">
        <v>205</v>
      </c>
      <c r="E361" s="27"/>
      <c r="F361" s="27" t="s">
        <v>25</v>
      </c>
      <c r="G361" s="31" t="s">
        <v>27</v>
      </c>
      <c r="H361" s="26">
        <v>3</v>
      </c>
      <c r="I361" s="28">
        <v>0.2</v>
      </c>
    </row>
    <row r="362" spans="1:9" ht="31" x14ac:dyDescent="0.35">
      <c r="A362" s="19"/>
      <c r="B362" s="27"/>
      <c r="C362" s="27" t="s">
        <v>5</v>
      </c>
      <c r="D362" s="27" t="s">
        <v>206</v>
      </c>
      <c r="E362" s="27"/>
      <c r="F362" s="27" t="s">
        <v>25</v>
      </c>
      <c r="G362" s="31" t="s">
        <v>27</v>
      </c>
      <c r="H362" s="26">
        <v>3</v>
      </c>
      <c r="I362" s="28">
        <v>0.15</v>
      </c>
    </row>
    <row r="363" spans="1:9" ht="46.5" x14ac:dyDescent="0.35">
      <c r="A363" s="19"/>
      <c r="B363" s="27"/>
      <c r="C363" s="27" t="s">
        <v>5</v>
      </c>
      <c r="D363" s="27" t="s">
        <v>207</v>
      </c>
      <c r="E363" s="27"/>
      <c r="F363" s="27" t="s">
        <v>25</v>
      </c>
      <c r="G363" s="31" t="s">
        <v>27</v>
      </c>
      <c r="H363" s="26">
        <v>3</v>
      </c>
      <c r="I363" s="28">
        <v>0.15</v>
      </c>
    </row>
    <row r="364" spans="1:9" ht="46.5" x14ac:dyDescent="0.35">
      <c r="A364" s="19"/>
      <c r="B364" s="27"/>
      <c r="C364" s="27" t="s">
        <v>5</v>
      </c>
      <c r="D364" s="27" t="s">
        <v>208</v>
      </c>
      <c r="E364" s="27"/>
      <c r="F364" s="27" t="s">
        <v>25</v>
      </c>
      <c r="G364" s="31" t="s">
        <v>27</v>
      </c>
      <c r="H364" s="26">
        <v>3</v>
      </c>
      <c r="I364" s="28">
        <v>0.15</v>
      </c>
    </row>
    <row r="365" spans="1:9" ht="46.5" x14ac:dyDescent="0.35">
      <c r="A365" s="19"/>
      <c r="B365" s="27"/>
      <c r="C365" s="27" t="s">
        <v>5</v>
      </c>
      <c r="D365" s="27" t="s">
        <v>209</v>
      </c>
      <c r="E365" s="27"/>
      <c r="F365" s="27" t="s">
        <v>25</v>
      </c>
      <c r="G365" s="31" t="s">
        <v>27</v>
      </c>
      <c r="H365" s="26">
        <v>3</v>
      </c>
      <c r="I365" s="28">
        <v>0.15</v>
      </c>
    </row>
    <row r="366" spans="1:9" ht="31" x14ac:dyDescent="0.35">
      <c r="A366" s="19"/>
      <c r="B366" s="27"/>
      <c r="C366" s="27" t="s">
        <v>5</v>
      </c>
      <c r="D366" s="27" t="s">
        <v>210</v>
      </c>
      <c r="E366" s="27"/>
      <c r="F366" s="27" t="s">
        <v>25</v>
      </c>
      <c r="G366" s="31" t="s">
        <v>27</v>
      </c>
      <c r="H366" s="26">
        <v>3</v>
      </c>
      <c r="I366" s="28">
        <v>0.2</v>
      </c>
    </row>
    <row r="367" spans="1:9" x14ac:dyDescent="0.35">
      <c r="A367" s="19">
        <v>4</v>
      </c>
      <c r="B367" s="27" t="s">
        <v>23</v>
      </c>
      <c r="C367" s="31"/>
      <c r="D367" s="31"/>
      <c r="E367" s="31"/>
      <c r="F367" s="27"/>
      <c r="G367" s="31"/>
      <c r="H367" s="31"/>
      <c r="I367" s="33"/>
    </row>
    <row r="368" spans="1:9" ht="31" x14ac:dyDescent="0.35">
      <c r="A368" s="19"/>
      <c r="B368" s="27"/>
      <c r="C368" s="27" t="s">
        <v>5</v>
      </c>
      <c r="D368" s="27" t="s">
        <v>211</v>
      </c>
      <c r="E368" s="27"/>
      <c r="F368" s="27" t="s">
        <v>25</v>
      </c>
      <c r="G368" s="31" t="s">
        <v>27</v>
      </c>
      <c r="H368" s="26">
        <v>6</v>
      </c>
      <c r="I368" s="28">
        <v>0.3</v>
      </c>
    </row>
    <row r="369" spans="1:9" ht="31" x14ac:dyDescent="0.35">
      <c r="A369" s="19"/>
      <c r="B369" s="31"/>
      <c r="C369" s="27" t="s">
        <v>5</v>
      </c>
      <c r="D369" s="27" t="s">
        <v>212</v>
      </c>
      <c r="E369" s="27"/>
      <c r="F369" s="27" t="s">
        <v>25</v>
      </c>
      <c r="G369" s="31" t="s">
        <v>27</v>
      </c>
      <c r="H369" s="26">
        <v>6</v>
      </c>
      <c r="I369" s="28">
        <v>0.2</v>
      </c>
    </row>
    <row r="370" spans="1:9" ht="31" x14ac:dyDescent="0.35">
      <c r="A370" s="19"/>
      <c r="B370" s="31"/>
      <c r="C370" s="27" t="s">
        <v>5</v>
      </c>
      <c r="D370" s="27" t="s">
        <v>213</v>
      </c>
      <c r="E370" s="27"/>
      <c r="F370" s="27" t="s">
        <v>25</v>
      </c>
      <c r="G370" s="31" t="s">
        <v>27</v>
      </c>
      <c r="H370" s="26">
        <v>6</v>
      </c>
      <c r="I370" s="28">
        <v>0.2</v>
      </c>
    </row>
    <row r="371" spans="1:9" ht="31" x14ac:dyDescent="0.35">
      <c r="A371" s="19"/>
      <c r="B371" s="31"/>
      <c r="C371" s="27" t="s">
        <v>5</v>
      </c>
      <c r="D371" s="27" t="s">
        <v>214</v>
      </c>
      <c r="E371" s="27"/>
      <c r="F371" s="27" t="s">
        <v>25</v>
      </c>
      <c r="G371" s="31" t="s">
        <v>27</v>
      </c>
      <c r="H371" s="26">
        <v>4</v>
      </c>
      <c r="I371" s="28">
        <v>0.2</v>
      </c>
    </row>
    <row r="372" spans="1:9" ht="31" x14ac:dyDescent="0.35">
      <c r="A372" s="19"/>
      <c r="B372" s="31"/>
      <c r="C372" s="27" t="s">
        <v>5</v>
      </c>
      <c r="D372" s="27" t="s">
        <v>215</v>
      </c>
      <c r="E372" s="27"/>
      <c r="F372" s="27" t="s">
        <v>25</v>
      </c>
      <c r="G372" s="31" t="s">
        <v>27</v>
      </c>
      <c r="H372" s="26">
        <v>2</v>
      </c>
      <c r="I372" s="28">
        <v>0.2</v>
      </c>
    </row>
    <row r="373" spans="1:9" ht="31" x14ac:dyDescent="0.35">
      <c r="A373" s="19"/>
      <c r="B373" s="31"/>
      <c r="C373" s="27" t="s">
        <v>5</v>
      </c>
      <c r="D373" s="31" t="s">
        <v>216</v>
      </c>
      <c r="E373" s="31"/>
      <c r="F373" s="27" t="s">
        <v>25</v>
      </c>
      <c r="G373" s="31" t="s">
        <v>27</v>
      </c>
      <c r="H373" s="31">
        <v>8</v>
      </c>
      <c r="I373" s="28">
        <v>0.2</v>
      </c>
    </row>
    <row r="374" spans="1:9" ht="31" x14ac:dyDescent="0.35">
      <c r="A374" s="19"/>
      <c r="B374" s="31"/>
      <c r="C374" s="27" t="s">
        <v>5</v>
      </c>
      <c r="D374" s="31" t="s">
        <v>217</v>
      </c>
      <c r="E374" s="31"/>
      <c r="F374" s="27" t="s">
        <v>25</v>
      </c>
      <c r="G374" s="31" t="s">
        <v>27</v>
      </c>
      <c r="H374" s="31">
        <v>1</v>
      </c>
      <c r="I374" s="28">
        <v>0.1</v>
      </c>
    </row>
    <row r="375" spans="1:9" ht="31" x14ac:dyDescent="0.35">
      <c r="A375" s="19"/>
      <c r="B375" s="31"/>
      <c r="C375" s="27" t="s">
        <v>5</v>
      </c>
      <c r="D375" s="31" t="s">
        <v>218</v>
      </c>
      <c r="E375" s="31"/>
      <c r="F375" s="27" t="s">
        <v>25</v>
      </c>
      <c r="G375" s="31" t="s">
        <v>27</v>
      </c>
      <c r="H375" s="31">
        <v>4</v>
      </c>
      <c r="I375" s="28">
        <v>0.2</v>
      </c>
    </row>
    <row r="376" spans="1:9" x14ac:dyDescent="0.35">
      <c r="A376" s="19">
        <v>5</v>
      </c>
      <c r="B376" s="31" t="s">
        <v>219</v>
      </c>
      <c r="C376" s="27"/>
      <c r="D376" s="27"/>
      <c r="E376" s="27"/>
      <c r="F376" s="27"/>
      <c r="G376" s="31"/>
      <c r="H376" s="32"/>
      <c r="I376" s="28"/>
    </row>
    <row r="377" spans="1:9" ht="31" x14ac:dyDescent="0.35">
      <c r="A377" s="19"/>
      <c r="B377" s="31"/>
      <c r="C377" s="27" t="s">
        <v>6</v>
      </c>
      <c r="D377" s="27" t="s">
        <v>220</v>
      </c>
      <c r="E377" s="27"/>
      <c r="F377" s="27"/>
      <c r="G377" s="26"/>
      <c r="H377" s="26">
        <v>2</v>
      </c>
      <c r="I377" s="28">
        <v>1</v>
      </c>
    </row>
    <row r="378" spans="1:9" ht="108.5" x14ac:dyDescent="0.35">
      <c r="A378" s="19"/>
      <c r="B378" s="31"/>
      <c r="C378" s="27"/>
      <c r="D378" s="27"/>
      <c r="E378" s="27">
        <v>0</v>
      </c>
      <c r="F378" s="27" t="s">
        <v>221</v>
      </c>
      <c r="G378" s="26"/>
      <c r="H378" s="26"/>
      <c r="I378" s="28"/>
    </row>
    <row r="379" spans="1:9" ht="139.5" x14ac:dyDescent="0.35">
      <c r="A379" s="19"/>
      <c r="B379" s="31"/>
      <c r="C379" s="27"/>
      <c r="D379" s="27"/>
      <c r="E379" s="27">
        <v>1</v>
      </c>
      <c r="F379" s="27" t="s">
        <v>222</v>
      </c>
      <c r="G379" s="26"/>
      <c r="H379" s="26"/>
      <c r="I379" s="28"/>
    </row>
    <row r="380" spans="1:9" ht="139.5" x14ac:dyDescent="0.35">
      <c r="A380" s="19"/>
      <c r="B380" s="31"/>
      <c r="C380" s="27"/>
      <c r="D380" s="27"/>
      <c r="E380" s="27">
        <v>2</v>
      </c>
      <c r="F380" s="27" t="s">
        <v>223</v>
      </c>
      <c r="G380" s="26"/>
      <c r="H380" s="26"/>
      <c r="I380" s="28"/>
    </row>
    <row r="381" spans="1:9" ht="186" x14ac:dyDescent="0.35">
      <c r="A381" s="19"/>
      <c r="B381" s="31"/>
      <c r="C381" s="27"/>
      <c r="D381" s="27"/>
      <c r="E381" s="27">
        <v>3</v>
      </c>
      <c r="F381" s="27" t="s">
        <v>224</v>
      </c>
      <c r="G381" s="26"/>
      <c r="H381" s="26"/>
      <c r="I381" s="28"/>
    </row>
    <row r="382" spans="1:9" ht="46.5" x14ac:dyDescent="0.35">
      <c r="A382" s="19"/>
      <c r="B382" s="31"/>
      <c r="C382" s="29" t="s">
        <v>5</v>
      </c>
      <c r="D382" s="27" t="s">
        <v>225</v>
      </c>
      <c r="E382" s="27"/>
      <c r="F382" s="27" t="s">
        <v>25</v>
      </c>
      <c r="G382" s="29" t="s">
        <v>27</v>
      </c>
      <c r="H382" s="26">
        <v>9</v>
      </c>
      <c r="I382" s="28">
        <v>0.3</v>
      </c>
    </row>
    <row r="383" spans="1:9" ht="31" x14ac:dyDescent="0.35">
      <c r="A383" s="19"/>
      <c r="B383" s="31"/>
      <c r="C383" s="29" t="s">
        <v>5</v>
      </c>
      <c r="D383" s="27" t="s">
        <v>226</v>
      </c>
      <c r="E383" s="27"/>
      <c r="F383" s="27" t="s">
        <v>25</v>
      </c>
      <c r="G383" s="29" t="s">
        <v>27</v>
      </c>
      <c r="H383" s="29">
        <v>9</v>
      </c>
      <c r="I383" s="28">
        <v>0.3</v>
      </c>
    </row>
    <row r="384" spans="1:9" ht="31" x14ac:dyDescent="0.35">
      <c r="A384" s="19"/>
      <c r="B384" s="31"/>
      <c r="C384" s="29" t="s">
        <v>5</v>
      </c>
      <c r="D384" s="27" t="s">
        <v>227</v>
      </c>
      <c r="E384" s="27"/>
      <c r="F384" s="27" t="s">
        <v>25</v>
      </c>
      <c r="G384" s="29" t="s">
        <v>27</v>
      </c>
      <c r="H384" s="29">
        <v>8</v>
      </c>
      <c r="I384" s="28">
        <v>0.3</v>
      </c>
    </row>
    <row r="385" spans="1:9" ht="31" x14ac:dyDescent="0.35">
      <c r="A385" s="19"/>
      <c r="B385" s="31"/>
      <c r="C385" s="29" t="s">
        <v>5</v>
      </c>
      <c r="D385" s="27" t="s">
        <v>228</v>
      </c>
      <c r="E385" s="27"/>
      <c r="F385" s="27" t="s">
        <v>25</v>
      </c>
      <c r="G385" s="29" t="s">
        <v>27</v>
      </c>
      <c r="H385" s="29">
        <v>8</v>
      </c>
      <c r="I385" s="28">
        <v>0.3</v>
      </c>
    </row>
    <row r="386" spans="1:9" ht="31" x14ac:dyDescent="0.35">
      <c r="A386" s="19"/>
      <c r="B386" s="31"/>
      <c r="C386" s="29" t="s">
        <v>5</v>
      </c>
      <c r="D386" s="27" t="s">
        <v>229</v>
      </c>
      <c r="E386" s="27"/>
      <c r="F386" s="27" t="s">
        <v>25</v>
      </c>
      <c r="G386" s="29" t="s">
        <v>27</v>
      </c>
      <c r="H386" s="29">
        <v>9</v>
      </c>
      <c r="I386" s="28">
        <v>0.4</v>
      </c>
    </row>
    <row r="387" spans="1:9" ht="31" x14ac:dyDescent="0.35">
      <c r="A387" s="19"/>
      <c r="B387" s="31"/>
      <c r="C387" s="29" t="s">
        <v>5</v>
      </c>
      <c r="D387" s="27" t="s">
        <v>230</v>
      </c>
      <c r="E387" s="27"/>
      <c r="F387" s="27" t="s">
        <v>25</v>
      </c>
      <c r="G387" s="31" t="s">
        <v>27</v>
      </c>
      <c r="H387" s="32">
        <v>9</v>
      </c>
      <c r="I387" s="28">
        <v>0.4</v>
      </c>
    </row>
    <row r="388" spans="1:9" ht="31" x14ac:dyDescent="0.35">
      <c r="A388" s="19"/>
      <c r="B388" s="31"/>
      <c r="C388" s="29" t="s">
        <v>5</v>
      </c>
      <c r="D388" s="27" t="s">
        <v>231</v>
      </c>
      <c r="E388" s="27"/>
      <c r="F388" s="27" t="s">
        <v>25</v>
      </c>
      <c r="G388" s="31" t="s">
        <v>27</v>
      </c>
      <c r="H388" s="32">
        <v>9</v>
      </c>
      <c r="I388" s="28">
        <v>0.4</v>
      </c>
    </row>
    <row r="389" spans="1:9" ht="31" x14ac:dyDescent="0.35">
      <c r="A389" s="19"/>
      <c r="B389" s="31"/>
      <c r="C389" s="29" t="s">
        <v>5</v>
      </c>
      <c r="D389" s="27" t="s">
        <v>232</v>
      </c>
      <c r="E389" s="27"/>
      <c r="F389" s="27" t="s">
        <v>25</v>
      </c>
      <c r="G389" s="31" t="s">
        <v>27</v>
      </c>
      <c r="H389" s="32">
        <v>9</v>
      </c>
      <c r="I389" s="28">
        <v>0.3</v>
      </c>
    </row>
    <row r="390" spans="1:9" ht="31" x14ac:dyDescent="0.35">
      <c r="A390" s="19"/>
      <c r="B390" s="31"/>
      <c r="C390" s="29" t="s">
        <v>5</v>
      </c>
      <c r="D390" s="27" t="s">
        <v>26</v>
      </c>
      <c r="E390" s="27"/>
      <c r="F390" s="27" t="s">
        <v>25</v>
      </c>
      <c r="G390" s="31" t="s">
        <v>27</v>
      </c>
      <c r="H390" s="32">
        <v>1</v>
      </c>
      <c r="I390" s="28">
        <v>0.1</v>
      </c>
    </row>
    <row r="391" spans="1:9" ht="31" x14ac:dyDescent="0.35">
      <c r="A391" s="19"/>
      <c r="B391" s="31"/>
      <c r="C391" s="29" t="s">
        <v>5</v>
      </c>
      <c r="D391" s="27" t="s">
        <v>233</v>
      </c>
      <c r="E391" s="27"/>
      <c r="F391" s="27" t="s">
        <v>25</v>
      </c>
      <c r="G391" s="31" t="s">
        <v>27</v>
      </c>
      <c r="H391" s="32">
        <v>3</v>
      </c>
      <c r="I391" s="28">
        <v>0.3</v>
      </c>
    </row>
    <row r="392" spans="1:9" ht="31" x14ac:dyDescent="0.35">
      <c r="A392" s="19"/>
      <c r="B392" s="31"/>
      <c r="C392" s="29" t="s">
        <v>5</v>
      </c>
      <c r="D392" s="27" t="s">
        <v>234</v>
      </c>
      <c r="E392" s="27"/>
      <c r="F392" s="27" t="s">
        <v>25</v>
      </c>
      <c r="G392" s="31" t="s">
        <v>27</v>
      </c>
      <c r="H392" s="32">
        <v>4</v>
      </c>
      <c r="I392" s="28">
        <v>0.2</v>
      </c>
    </row>
    <row r="393" spans="1:9" ht="46.5" x14ac:dyDescent="0.35">
      <c r="A393" s="19"/>
      <c r="B393" s="31"/>
      <c r="C393" s="29" t="s">
        <v>5</v>
      </c>
      <c r="D393" s="27" t="s">
        <v>235</v>
      </c>
      <c r="E393" s="27"/>
      <c r="F393" s="27" t="s">
        <v>25</v>
      </c>
      <c r="G393" s="31" t="s">
        <v>27</v>
      </c>
      <c r="H393" s="32">
        <v>4</v>
      </c>
      <c r="I393" s="28">
        <v>0.2</v>
      </c>
    </row>
    <row r="394" spans="1:9" ht="31" x14ac:dyDescent="0.35">
      <c r="A394" s="19"/>
      <c r="B394" s="31"/>
      <c r="C394" s="29" t="s">
        <v>5</v>
      </c>
      <c r="D394" s="27" t="s">
        <v>236</v>
      </c>
      <c r="E394" s="27"/>
      <c r="F394" s="27" t="s">
        <v>25</v>
      </c>
      <c r="G394" s="31" t="s">
        <v>27</v>
      </c>
      <c r="H394" s="32">
        <v>4</v>
      </c>
      <c r="I394" s="28">
        <v>0.2</v>
      </c>
    </row>
    <row r="395" spans="1:9" ht="31" x14ac:dyDescent="0.35">
      <c r="A395" s="19">
        <v>6</v>
      </c>
      <c r="B395" s="31" t="s">
        <v>237</v>
      </c>
      <c r="C395" s="27"/>
      <c r="D395" s="27"/>
      <c r="E395" s="27"/>
      <c r="F395" s="27"/>
      <c r="G395" s="31"/>
      <c r="H395" s="32"/>
      <c r="I395" s="28"/>
    </row>
    <row r="396" spans="1:9" ht="31" x14ac:dyDescent="0.35">
      <c r="A396" s="19"/>
      <c r="B396" s="31"/>
      <c r="C396" s="29" t="s">
        <v>5</v>
      </c>
      <c r="D396" s="31" t="s">
        <v>238</v>
      </c>
      <c r="E396" s="29"/>
      <c r="F396" s="27" t="s">
        <v>25</v>
      </c>
      <c r="G396" s="29" t="s">
        <v>27</v>
      </c>
      <c r="H396" s="26">
        <v>9</v>
      </c>
      <c r="I396" s="28">
        <v>0.3</v>
      </c>
    </row>
    <row r="397" spans="1:9" ht="46.5" x14ac:dyDescent="0.35">
      <c r="A397" s="19"/>
      <c r="B397" s="31"/>
      <c r="C397" s="29" t="s">
        <v>5</v>
      </c>
      <c r="D397" s="27" t="s">
        <v>239</v>
      </c>
      <c r="E397" s="27"/>
      <c r="F397" s="27" t="s">
        <v>25</v>
      </c>
      <c r="G397" s="29" t="s">
        <v>27</v>
      </c>
      <c r="H397" s="26">
        <v>9</v>
      </c>
      <c r="I397" s="28">
        <v>0.5</v>
      </c>
    </row>
    <row r="398" spans="1:9" ht="46.5" x14ac:dyDescent="0.35">
      <c r="A398" s="19"/>
      <c r="B398" s="31"/>
      <c r="C398" s="29" t="s">
        <v>5</v>
      </c>
      <c r="D398" s="27" t="s">
        <v>240</v>
      </c>
      <c r="E398" s="27"/>
      <c r="F398" s="27" t="s">
        <v>25</v>
      </c>
      <c r="G398" s="31" t="s">
        <v>27</v>
      </c>
      <c r="H398" s="32">
        <v>9</v>
      </c>
      <c r="I398" s="28">
        <v>0.3</v>
      </c>
    </row>
    <row r="399" spans="1:9" ht="46.5" x14ac:dyDescent="0.35">
      <c r="A399" s="19"/>
      <c r="B399" s="31"/>
      <c r="C399" s="29" t="s">
        <v>5</v>
      </c>
      <c r="D399" s="27" t="s">
        <v>241</v>
      </c>
      <c r="E399" s="27"/>
      <c r="F399" s="27" t="s">
        <v>25</v>
      </c>
      <c r="G399" s="31" t="s">
        <v>27</v>
      </c>
      <c r="H399" s="32">
        <v>9</v>
      </c>
      <c r="I399" s="28">
        <v>0.3</v>
      </c>
    </row>
    <row r="400" spans="1:9" ht="46.5" x14ac:dyDescent="0.35">
      <c r="A400" s="19"/>
      <c r="B400" s="31"/>
      <c r="C400" s="29" t="s">
        <v>5</v>
      </c>
      <c r="D400" s="27" t="s">
        <v>242</v>
      </c>
      <c r="E400" s="27"/>
      <c r="F400" s="27" t="s">
        <v>25</v>
      </c>
      <c r="G400" s="31" t="s">
        <v>27</v>
      </c>
      <c r="H400" s="32">
        <v>3</v>
      </c>
      <c r="I400" s="28">
        <v>0.3</v>
      </c>
    </row>
    <row r="402" spans="6:9" ht="18.5" x14ac:dyDescent="0.35">
      <c r="F402" s="13" t="s">
        <v>11</v>
      </c>
      <c r="G402" s="13"/>
      <c r="H402" s="12"/>
      <c r="I402" s="15">
        <f>SUM(I337+I290+I230+I175+I104+I84+I40+I7)</f>
        <v>100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
  <sheetViews>
    <sheetView workbookViewId="0">
      <selection activeCell="D10" sqref="D10"/>
    </sheetView>
  </sheetViews>
  <sheetFormatPr defaultColWidth="11" defaultRowHeight="15.5" x14ac:dyDescent="0.35"/>
  <cols>
    <col min="2" max="2" width="56.83203125" style="3" customWidth="1"/>
  </cols>
  <sheetData>
    <row r="1" spans="1:2" ht="28" customHeight="1" x14ac:dyDescent="0.35">
      <c r="A1" s="38" t="s">
        <v>15</v>
      </c>
      <c r="B1" s="38"/>
    </row>
    <row r="2" spans="1:2" ht="31" x14ac:dyDescent="0.35">
      <c r="A2" s="18">
        <v>1</v>
      </c>
      <c r="B2" s="34" t="s">
        <v>243</v>
      </c>
    </row>
    <row r="3" spans="1:2" x14ac:dyDescent="0.35">
      <c r="A3" s="18">
        <v>2</v>
      </c>
      <c r="B3" s="23" t="s">
        <v>119</v>
      </c>
    </row>
    <row r="4" spans="1:2" x14ac:dyDescent="0.35">
      <c r="A4" s="18">
        <v>3</v>
      </c>
      <c r="B4" s="23" t="s">
        <v>244</v>
      </c>
    </row>
    <row r="5" spans="1:2" x14ac:dyDescent="0.35">
      <c r="A5" s="18">
        <v>4</v>
      </c>
      <c r="B5" s="23" t="s">
        <v>245</v>
      </c>
    </row>
    <row r="6" spans="1:2" x14ac:dyDescent="0.35">
      <c r="A6" s="18">
        <v>5</v>
      </c>
      <c r="B6" s="23" t="s">
        <v>246</v>
      </c>
    </row>
    <row r="7" spans="1:2" x14ac:dyDescent="0.35">
      <c r="A7" s="18">
        <v>6</v>
      </c>
      <c r="B7" s="23" t="s">
        <v>247</v>
      </c>
    </row>
    <row r="8" spans="1:2" x14ac:dyDescent="0.35">
      <c r="A8" s="18">
        <v>7</v>
      </c>
      <c r="B8" s="23" t="s">
        <v>248</v>
      </c>
    </row>
    <row r="9" spans="1:2" x14ac:dyDescent="0.35">
      <c r="A9" s="18">
        <v>8</v>
      </c>
      <c r="B9" s="23" t="s">
        <v>249</v>
      </c>
    </row>
    <row r="10" spans="1:2" x14ac:dyDescent="0.35">
      <c r="A10" s="18">
        <v>9</v>
      </c>
      <c r="B10" s="23" t="s">
        <v>250</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8697</cp:lastModifiedBy>
  <dcterms:created xsi:type="dcterms:W3CDTF">2022-11-09T22:53:43Z</dcterms:created>
  <dcterms:modified xsi:type="dcterms:W3CDTF">2025-02-24T19:03:46Z</dcterms:modified>
</cp:coreProperties>
</file>